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55" windowHeight="12270" activeTab="0"/>
  </bookViews>
  <sheets>
    <sheet name="様式1-1" sheetId="1" r:id="rId1"/>
    <sheet name="内訳例" sheetId="2" r:id="rId2"/>
  </sheets>
  <definedNames>
    <definedName name="_xlnm.Print_Area" localSheetId="1">'内訳例'!$A$1:$H$42</definedName>
    <definedName name="_xlnm.Print_Area" localSheetId="0">'様式1-1'!$A$1:$AJ$49</definedName>
  </definedNames>
  <calcPr fullCalcOnLoad="1"/>
</workbook>
</file>

<file path=xl/sharedStrings.xml><?xml version="1.0" encoding="utf-8"?>
<sst xmlns="http://schemas.openxmlformats.org/spreadsheetml/2006/main" count="44" uniqueCount="36">
  <si>
    <t>時</t>
  </si>
  <si>
    <t>合　　計</t>
  </si>
  <si>
    <t>平　　均</t>
  </si>
  <si>
    <t>月間予想運転日数：</t>
  </si>
  <si>
    <t>年間予想運転日数：</t>
  </si>
  <si>
    <t>需要</t>
  </si>
  <si>
    <t>様式１－１</t>
  </si>
  <si>
    <t xml:space="preserve"> 発 電 設 備 運 転 状 況 </t>
  </si>
  <si>
    <t>(30分最大)
最　　大</t>
  </si>
  <si>
    <t>〈記載要領〉</t>
  </si>
  <si>
    <t>　この様式は、予想されるあらゆる操業態様ごとの日負荷曲線を記入して頂くものです。</t>
  </si>
  <si>
    <t>　注１．操業態様は次の状態ごとに分けて作成下さい。</t>
  </si>
  <si>
    <t>　（Ⅰ）　正常操業状態（各季節ごとに）</t>
  </si>
  <si>
    <t>　（Ⅱ）　定期期間中</t>
  </si>
  <si>
    <t>　（Ⅲ）　発電設備事故時</t>
  </si>
  <si>
    <t>　（Ⅳ）　その他予想されるあらゆる操業態様時</t>
  </si>
  <si>
    <t xml:space="preserve">  操業態様：</t>
  </si>
  <si>
    <t>総 需 要
a（kW）</t>
  </si>
  <si>
    <t>　　　　蓄電池の充放電電力は、発電に記載下さい。（放電「＋」、充電「－」標記）</t>
  </si>
  <si>
    <t>　　　　日</t>
  </si>
  <si>
    <t>　　　日</t>
  </si>
  <si>
    <t>a-b
（kW）</t>
  </si>
  <si>
    <t>　　　　複数台の発電設備等がある場合は、各操業態様毎に内訳の分かる資料を添付下さい。</t>
  </si>
  <si>
    <t>発電
b（kW）</t>
  </si>
  <si>
    <r>
      <t>　注２．右欄の負荷曲線は総需要（黒）、</t>
    </r>
    <r>
      <rPr>
        <sz val="11"/>
        <color indexed="10"/>
        <rFont val="ＭＳ ゴシック"/>
        <family val="3"/>
      </rPr>
      <t>発電（赤）</t>
    </r>
    <r>
      <rPr>
        <sz val="11"/>
        <rFont val="ＭＳ ゴシック"/>
        <family val="3"/>
      </rPr>
      <t>、</t>
    </r>
    <r>
      <rPr>
        <sz val="11"/>
        <color indexed="17"/>
        <rFont val="ＭＳ ゴシック"/>
        <family val="3"/>
      </rPr>
      <t>a-b（緑）</t>
    </r>
    <r>
      <rPr>
        <sz val="11"/>
        <rFont val="ＭＳ ゴシック"/>
        <family val="3"/>
      </rPr>
      <t>に色分けして下さい。</t>
    </r>
  </si>
  <si>
    <t>内訳例</t>
  </si>
  <si>
    <t>日</t>
  </si>
  <si>
    <t>太陽光</t>
  </si>
  <si>
    <t>燃料電池</t>
  </si>
  <si>
    <t>蓄電池
（放電）</t>
  </si>
  <si>
    <t>蓄電池
（充電）</t>
  </si>
  <si>
    <t>合計</t>
  </si>
  <si>
    <t>　注．複数台の発電設備等がある場合は、発電設備等毎に記載下さい。</t>
  </si>
  <si>
    <t>　　　蓄電池の充放電電力は、発電に記載下さい。（放電「＋」、充電「－」標記）</t>
  </si>
  <si>
    <t xml:space="preserve">  操業態様：</t>
  </si>
  <si>
    <t>発電　b（kW）</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</si>
</sst>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0_ "/>
    <numFmt numFmtId="183" formatCode="0_ "/>
    <numFmt numFmtId="184" formatCode="0.0"/>
  </numFmts>
  <fonts count="18">
    <font>
      <sz val="11"/>
      <name val="ＭＳ Ｐゴシック"/>
      <family val="3"/>
    </font>
    <font>
      <u val="single"/>
      <sz val="14"/>
      <name val="ＭＳ ゴシック"/>
      <family val="3"/>
    </font>
    <font>
      <sz val="6"/>
      <name val="ＭＳ Ｐゴシック"/>
      <family val="3"/>
    </font>
    <font>
      <sz val="11"/>
      <name val="ＭＳ 明朝"/>
      <family val="1"/>
    </font>
    <font>
      <sz val="10.5"/>
      <name val="ＭＳ 明朝"/>
      <family val="1"/>
    </font>
    <font>
      <sz val="10.5"/>
      <name val="ＭＳ Ｐゴシック"/>
      <family val="3"/>
    </font>
    <font>
      <sz val="9"/>
      <name val="ＭＳ 明朝"/>
      <family val="1"/>
    </font>
    <font>
      <sz val="11"/>
      <name val="ＭＳ ゴシック"/>
      <family val="3"/>
    </font>
    <font>
      <sz val="9"/>
      <name val="ＭＳ ゴシック"/>
      <family val="3"/>
    </font>
    <font>
      <sz val="11"/>
      <color indexed="10"/>
      <name val="ＭＳ ゴシック"/>
      <family val="3"/>
    </font>
    <font>
      <sz val="8"/>
      <name val="ＭＳ ゴシック"/>
      <family val="3"/>
    </font>
    <font>
      <sz val="10"/>
      <name val="ＭＳ ゴシック"/>
      <family val="3"/>
    </font>
    <font>
      <sz val="10.5"/>
      <name val="ＭＳ ゴシック"/>
      <family val="3"/>
    </font>
    <font>
      <sz val="9"/>
      <color indexed="10"/>
      <name val="ＭＳ ゴシック"/>
      <family val="3"/>
    </font>
    <font>
      <sz val="9"/>
      <color indexed="17"/>
      <name val="ＭＳ ゴシック"/>
      <family val="3"/>
    </font>
    <font>
      <sz val="11"/>
      <color indexed="17"/>
      <name val="ＭＳ ゴシック"/>
      <family val="3"/>
    </font>
    <font>
      <sz val="6.5"/>
      <name val="ＭＳ Ｐゴシック"/>
      <family val="3"/>
    </font>
    <font>
      <sz val="1.5"/>
      <name val="ＭＳ Ｐゴシック"/>
      <family val="3"/>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0" fillId="2" borderId="0" xfId="0" applyFill="1" applyAlignment="1">
      <alignment vertical="center"/>
    </xf>
    <xf numFmtId="0" fontId="3" fillId="2" borderId="0" xfId="0" applyFont="1" applyFill="1" applyAlignment="1">
      <alignment vertical="center"/>
    </xf>
    <xf numFmtId="0" fontId="7" fillId="2" borderId="0" xfId="0" applyFont="1" applyFill="1" applyAlignment="1">
      <alignment horizontal="right" vertical="center"/>
    </xf>
    <xf numFmtId="0" fontId="11"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8" fillId="2" borderId="1" xfId="0" applyFont="1" applyFill="1" applyBorder="1" applyAlignment="1">
      <alignment horizontal="center" vertical="center"/>
    </xf>
    <xf numFmtId="0" fontId="0" fillId="2" borderId="0" xfId="0" applyFill="1" applyBorder="1" applyAlignment="1">
      <alignment vertical="center"/>
    </xf>
    <xf numFmtId="0" fontId="11" fillId="2" borderId="0" xfId="0" applyFont="1" applyFill="1" applyAlignment="1">
      <alignment vertical="center"/>
    </xf>
    <xf numFmtId="0" fontId="5" fillId="2" borderId="0" xfId="0" applyFont="1" applyFill="1" applyBorder="1" applyAlignment="1">
      <alignment horizontal="right" vertical="center"/>
    </xf>
    <xf numFmtId="0" fontId="5" fillId="2" borderId="0" xfId="0" applyFont="1" applyFill="1" applyAlignment="1">
      <alignment vertical="top"/>
    </xf>
    <xf numFmtId="0" fontId="8" fillId="2" borderId="1" xfId="0" applyFont="1" applyFill="1" applyBorder="1" applyAlignment="1">
      <alignment vertical="center"/>
    </xf>
    <xf numFmtId="0" fontId="13" fillId="2" borderId="1" xfId="0" applyFont="1" applyFill="1" applyBorder="1" applyAlignment="1">
      <alignment vertical="center"/>
    </xf>
    <xf numFmtId="0" fontId="14" fillId="2" borderId="1" xfId="0" applyFont="1" applyFill="1" applyBorder="1" applyAlignment="1">
      <alignment vertical="center"/>
    </xf>
    <xf numFmtId="0" fontId="0" fillId="2" borderId="2" xfId="0" applyFill="1" applyBorder="1" applyAlignment="1">
      <alignment vertical="center"/>
    </xf>
    <xf numFmtId="0" fontId="12" fillId="2" borderId="0" xfId="0" applyFont="1" applyFill="1" applyAlignment="1">
      <alignment vertical="center"/>
    </xf>
    <xf numFmtId="0" fontId="5" fillId="2" borderId="0" xfId="0" applyFont="1" applyFill="1" applyBorder="1" applyAlignment="1">
      <alignment vertical="top"/>
    </xf>
    <xf numFmtId="0" fontId="5" fillId="2" borderId="0" xfId="0" applyFont="1" applyFill="1" applyBorder="1" applyAlignment="1">
      <alignment vertical="center"/>
    </xf>
    <xf numFmtId="0" fontId="4"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13" fillId="2" borderId="3" xfId="0" applyFont="1" applyFill="1" applyBorder="1" applyAlignment="1">
      <alignment vertical="center"/>
    </xf>
    <xf numFmtId="0" fontId="8" fillId="2" borderId="4" xfId="0" applyFont="1" applyFill="1" applyBorder="1" applyAlignment="1">
      <alignment horizontal="center" vertical="center"/>
    </xf>
    <xf numFmtId="0" fontId="8" fillId="2" borderId="4" xfId="0" applyFont="1" applyFill="1" applyBorder="1" applyAlignment="1">
      <alignment vertical="center"/>
    </xf>
    <xf numFmtId="0" fontId="13" fillId="2" borderId="4" xfId="0" applyFont="1" applyFill="1" applyBorder="1" applyAlignment="1">
      <alignment vertical="center"/>
    </xf>
    <xf numFmtId="0" fontId="14" fillId="2" borderId="4" xfId="0" applyFont="1" applyFill="1" applyBorder="1" applyAlignment="1">
      <alignment vertical="center"/>
    </xf>
    <xf numFmtId="0" fontId="8" fillId="2" borderId="5"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8" fillId="2" borderId="6" xfId="0" applyFont="1" applyFill="1" applyBorder="1" applyAlignment="1">
      <alignment vertical="center"/>
    </xf>
    <xf numFmtId="0" fontId="13" fillId="2" borderId="6" xfId="0" applyFont="1" applyFill="1" applyBorder="1" applyAlignment="1">
      <alignment vertical="center"/>
    </xf>
    <xf numFmtId="0" fontId="14" fillId="2" borderId="6" xfId="0" applyFont="1" applyFill="1" applyBorder="1" applyAlignment="1">
      <alignment vertical="center"/>
    </xf>
    <xf numFmtId="1" fontId="8" fillId="2" borderId="1" xfId="0" applyNumberFormat="1" applyFont="1" applyFill="1" applyBorder="1" applyAlignment="1">
      <alignment horizontal="right" vertical="center"/>
    </xf>
    <xf numFmtId="1" fontId="13" fillId="2" borderId="1" xfId="0" applyNumberFormat="1" applyFont="1" applyFill="1" applyBorder="1" applyAlignment="1">
      <alignment horizontal="right" vertical="center"/>
    </xf>
    <xf numFmtId="1" fontId="14" fillId="2" borderId="1" xfId="0" applyNumberFormat="1" applyFont="1" applyFill="1" applyBorder="1" applyAlignment="1">
      <alignment horizontal="right" vertical="center"/>
    </xf>
    <xf numFmtId="0" fontId="7"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vertical="center"/>
    </xf>
    <xf numFmtId="0" fontId="0" fillId="2" borderId="7" xfId="0" applyFill="1" applyBorder="1" applyAlignment="1">
      <alignment horizontal="center" vertical="center"/>
    </xf>
    <xf numFmtId="0" fontId="8" fillId="2" borderId="7" xfId="0" applyFont="1" applyFill="1" applyBorder="1" applyAlignment="1">
      <alignment horizontal="right" vertical="center"/>
    </xf>
    <xf numFmtId="0" fontId="13" fillId="2" borderId="7" xfId="0" applyFont="1" applyFill="1" applyBorder="1" applyAlignment="1">
      <alignment horizontal="right" vertical="center"/>
    </xf>
    <xf numFmtId="0" fontId="1" fillId="2" borderId="0" xfId="0" applyFont="1" applyFill="1" applyAlignment="1">
      <alignment horizontal="center" vertical="center"/>
    </xf>
    <xf numFmtId="0" fontId="14" fillId="2" borderId="3" xfId="0" applyFont="1" applyFill="1" applyBorder="1" applyAlignment="1">
      <alignment horizontal="center" vertical="center" wrapText="1"/>
    </xf>
    <xf numFmtId="0" fontId="14" fillId="2" borderId="8"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xf>
    <xf numFmtId="0" fontId="9" fillId="0" borderId="0" xfId="0" applyFont="1" applyAlignment="1">
      <alignment vertical="center"/>
    </xf>
    <xf numFmtId="0" fontId="1" fillId="0" borderId="0" xfId="0" applyFont="1" applyAlignment="1">
      <alignment horizontal="center" vertical="center"/>
    </xf>
    <xf numFmtId="0" fontId="8" fillId="0" borderId="1"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3"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13" fillId="0" borderId="4" xfId="0" applyFont="1" applyBorder="1" applyAlignment="1">
      <alignment vertical="center"/>
    </xf>
    <xf numFmtId="0" fontId="14" fillId="0" borderId="4"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8" fillId="0" borderId="8" xfId="0" applyFont="1" applyBorder="1" applyAlignment="1">
      <alignment horizontal="center" vertical="center" wrapText="1"/>
    </xf>
    <xf numFmtId="0" fontId="8" fillId="0" borderId="6" xfId="0" applyFont="1" applyBorder="1" applyAlignment="1">
      <alignment vertical="center"/>
    </xf>
    <xf numFmtId="0" fontId="13" fillId="0" borderId="6" xfId="0" applyFont="1" applyBorder="1" applyAlignment="1">
      <alignment vertical="center"/>
    </xf>
    <xf numFmtId="0" fontId="14" fillId="0" borderId="6" xfId="0" applyFont="1" applyBorder="1" applyAlignment="1">
      <alignment vertical="center"/>
    </xf>
    <xf numFmtId="184" fontId="8" fillId="0" borderId="1" xfId="0" applyNumberFormat="1" applyFont="1" applyBorder="1" applyAlignment="1">
      <alignment horizontal="right" vertical="center"/>
    </xf>
    <xf numFmtId="184" fontId="13" fillId="0" borderId="1" xfId="0" applyNumberFormat="1" applyFont="1" applyBorder="1" applyAlignment="1">
      <alignment horizontal="right" vertical="center"/>
    </xf>
    <xf numFmtId="184" fontId="14" fillId="0" borderId="1" xfId="0" applyNumberFormat="1" applyFont="1" applyBorder="1" applyAlignment="1">
      <alignment horizontal="right" vertical="center"/>
    </xf>
    <xf numFmtId="1" fontId="14" fillId="0" borderId="1" xfId="0" applyNumberFormat="1" applyFont="1" applyBorder="1" applyAlignment="1">
      <alignment horizontal="righ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11" fillId="0" borderId="0" xfId="0" applyFont="1" applyFill="1" applyAlignment="1">
      <alignment vertical="center"/>
    </xf>
    <xf numFmtId="0" fontId="7" fillId="0" borderId="0" xfId="0" applyFont="1" applyFill="1" applyAlignment="1">
      <alignment horizontal="right" vertical="center"/>
    </xf>
    <xf numFmtId="0" fontId="0" fillId="0" borderId="7" xfId="0" applyFill="1" applyBorder="1" applyAlignment="1">
      <alignment horizontal="center" vertical="center"/>
    </xf>
    <xf numFmtId="0" fontId="11"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
          <c:h val="0.966"/>
        </c:manualLayout>
      </c:layout>
      <c:barChart>
        <c:barDir val="bar"/>
        <c:grouping val="clustered"/>
        <c:varyColors val="0"/>
        <c:ser>
          <c:idx val="1"/>
          <c:order val="0"/>
          <c:tx>
            <c:strRef>
              <c:f>'様式1-1'!$B$8</c:f>
              <c:strCache>
                <c:ptCount val="1"/>
                <c:pt idx="0">
                  <c:v>総 需 要
a（kW）</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'様式1-1'!$B$10:$B$33</c:f>
              <c:numCache/>
            </c:numRef>
          </c:val>
        </c:ser>
        <c:ser>
          <c:idx val="2"/>
          <c:order val="1"/>
          <c:tx>
            <c:strRef>
              <c:f>'様式1-1'!$C$8</c:f>
              <c:strCache>
                <c:ptCount val="1"/>
                <c:pt idx="0">
                  <c:v>発電
b（kW）</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'様式1-1'!$C$10:$C$33</c:f>
              <c:numCache/>
            </c:numRef>
          </c:val>
        </c:ser>
        <c:ser>
          <c:idx val="3"/>
          <c:order val="2"/>
          <c:tx>
            <c:strRef>
              <c:f>'様式1-1'!$D$8</c:f>
              <c:strCache>
                <c:ptCount val="1"/>
                <c:pt idx="0">
                  <c:v>a-b
（kW）</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'様式1-1'!$D$10:$D$33</c:f>
              <c:numCache/>
            </c:numRef>
          </c:val>
        </c:ser>
        <c:axId val="20183924"/>
        <c:axId val="35861349"/>
      </c:barChart>
      <c:catAx>
        <c:axId val="20183924"/>
        <c:scaling>
          <c:orientation val="maxMin"/>
        </c:scaling>
        <c:axPos val="l"/>
        <c:majorGridlines>
          <c:spPr>
            <a:ln w="3175">
              <a:solidFill>
                <a:srgbClr val="969696"/>
              </a:solidFill>
            </a:ln>
          </c:spPr>
        </c:majorGridlines>
        <c:delete val="0"/>
        <c:numFmt formatCode="General" sourceLinked="1"/>
        <c:majorTickMark val="none"/>
        <c:minorTickMark val="none"/>
        <c:tickLblPos val="nextTo"/>
        <c:txPr>
          <a:bodyPr/>
          <a:lstStyle/>
          <a:p>
            <a:pPr>
              <a:defRPr lang="en-US" cap="none" sz="800" b="0" i="0" u="none" baseline="0"/>
            </a:pPr>
          </a:p>
        </c:txPr>
        <c:crossAx val="35861349"/>
        <c:crosses val="autoZero"/>
        <c:auto val="1"/>
        <c:lblOffset val="100"/>
        <c:tickLblSkip val="1"/>
        <c:noMultiLvlLbl val="0"/>
      </c:catAx>
      <c:valAx>
        <c:axId val="35861349"/>
        <c:scaling>
          <c:orientation val="minMax"/>
        </c:scaling>
        <c:axPos val="t"/>
        <c:majorGridlines>
          <c:spPr>
            <a:ln w="12700">
              <a:solidFill/>
            </a:ln>
          </c:spPr>
        </c:majorGridlines>
        <c:minorGridlines>
          <c:spPr>
            <a:ln w="3175">
              <a:solidFill>
                <a:srgbClr val="969696"/>
              </a:solidFill>
            </a:ln>
          </c:spPr>
        </c:minorGridlines>
        <c:delete val="0"/>
        <c:numFmt formatCode="General" sourceLinked="1"/>
        <c:majorTickMark val="in"/>
        <c:minorTickMark val="none"/>
        <c:tickLblPos val="nextTo"/>
        <c:txPr>
          <a:bodyPr/>
          <a:lstStyle/>
          <a:p>
            <a:pPr>
              <a:defRPr lang="en-US" cap="none" sz="800" b="0" i="0" u="none" baseline="0"/>
            </a:pPr>
          </a:p>
        </c:txPr>
        <c:crossAx val="20183924"/>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6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strRef>
              <c:f>内訳例!#REF!</c:f>
              <c:strCache>
                <c:ptCount val="1"/>
                <c:pt idx="0">
                  <c:v>#REF!</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ser>
          <c:idx val="2"/>
          <c:order val="1"/>
          <c:tx>
            <c:strRef>
              <c:f>内訳例!#REF!</c:f>
              <c:strCache>
                <c:ptCount val="1"/>
                <c:pt idx="0">
                  <c:v>#REF!</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ser>
          <c:idx val="3"/>
          <c:order val="2"/>
          <c:tx>
            <c:strRef>
              <c:f>内訳例!#REF!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axId val="3147970"/>
        <c:axId val="7440923"/>
      </c:barChart>
      <c:catAx>
        <c:axId val="3147970"/>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7440923"/>
        <c:crosses val="autoZero"/>
        <c:auto val="1"/>
        <c:lblOffset val="100"/>
        <c:tickLblSkip val="1"/>
        <c:noMultiLvlLbl val="0"/>
      </c:catAx>
      <c:valAx>
        <c:axId val="7440923"/>
        <c:scaling>
          <c:orientation val="minMax"/>
        </c:scaling>
        <c:axPos val="t"/>
        <c:majorGridlines>
          <c:spPr>
            <a:ln w="12700">
              <a:solidFill/>
            </a:ln>
          </c:spPr>
        </c:majorGridlines>
        <c:minorGridlines>
          <c:spPr>
            <a:ln w="3175">
              <a:solidFill>
                <a:srgbClr val="969696"/>
              </a:solidFill>
            </a:ln>
          </c:spPr>
        </c:minorGridlines>
        <c:delete val="1"/>
        <c:majorTickMark val="in"/>
        <c:minorTickMark val="none"/>
        <c:tickLblPos val="nextTo"/>
        <c:txPr>
          <a:bodyPr/>
          <a:lstStyle/>
          <a:p>
            <a:pPr>
              <a:defRPr lang="en-US" cap="none" sz="800" b="0" i="0" u="none" baseline="0"/>
            </a:pPr>
          </a:p>
        </c:txPr>
        <c:crossAx val="3147970"/>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123825</xdr:rowOff>
    </xdr:from>
    <xdr:to>
      <xdr:col>36</xdr:col>
      <xdr:colOff>161925</xdr:colOff>
      <xdr:row>38</xdr:row>
      <xdr:rowOff>76200</xdr:rowOff>
    </xdr:to>
    <xdr:graphicFrame>
      <xdr:nvGraphicFramePr>
        <xdr:cNvPr id="1" name="Chart 1"/>
        <xdr:cNvGraphicFramePr/>
      </xdr:nvGraphicFramePr>
      <xdr:xfrm>
        <a:off x="3733800" y="2047875"/>
        <a:ext cx="3276600" cy="5524500"/>
      </xdr:xfrm>
      <a:graphic>
        <a:graphicData uri="http://schemas.openxmlformats.org/drawingml/2006/chart">
          <c:chart xmlns:c="http://schemas.openxmlformats.org/drawingml/2006/chart" r:id="rId1"/>
        </a:graphicData>
      </a:graphic>
    </xdr:graphicFrame>
    <xdr:clientData/>
  </xdr:twoCellAnchor>
  <xdr:twoCellAnchor>
    <xdr:from>
      <xdr:col>20</xdr:col>
      <xdr:colOff>19050</xdr:colOff>
      <xdr:row>9</xdr:row>
      <xdr:rowOff>95250</xdr:rowOff>
    </xdr:from>
    <xdr:to>
      <xdr:col>30</xdr:col>
      <xdr:colOff>57150</xdr:colOff>
      <xdr:row>9</xdr:row>
      <xdr:rowOff>95250</xdr:rowOff>
    </xdr:to>
    <xdr:sp>
      <xdr:nvSpPr>
        <xdr:cNvPr id="2" name="Line 2"/>
        <xdr:cNvSpPr>
          <a:spLocks/>
        </xdr:cNvSpPr>
      </xdr:nvSpPr>
      <xdr:spPr>
        <a:xfrm>
          <a:off x="5343525" y="1819275"/>
          <a:ext cx="99060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123825</xdr:rowOff>
    </xdr:from>
    <xdr:to>
      <xdr:col>8</xdr:col>
      <xdr:colOff>0</xdr:colOff>
      <xdr:row>38</xdr:row>
      <xdr:rowOff>0</xdr:rowOff>
    </xdr:to>
    <xdr:graphicFrame>
      <xdr:nvGraphicFramePr>
        <xdr:cNvPr id="1" name="Chart 1"/>
        <xdr:cNvGraphicFramePr/>
      </xdr:nvGraphicFramePr>
      <xdr:xfrm>
        <a:off x="6134100" y="2200275"/>
        <a:ext cx="0" cy="54483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9</xdr:row>
      <xdr:rowOff>95250</xdr:rowOff>
    </xdr:from>
    <xdr:to>
      <xdr:col>8</xdr:col>
      <xdr:colOff>0</xdr:colOff>
      <xdr:row>9</xdr:row>
      <xdr:rowOff>95250</xdr:rowOff>
    </xdr:to>
    <xdr:sp>
      <xdr:nvSpPr>
        <xdr:cNvPr id="2" name="Line 2"/>
        <xdr:cNvSpPr>
          <a:spLocks/>
        </xdr:cNvSpPr>
      </xdr:nvSpPr>
      <xdr:spPr>
        <a:xfrm>
          <a:off x="6134100" y="1971675"/>
          <a:ext cx="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70"/>
  <sheetViews>
    <sheetView tabSelected="1" zoomScaleSheetLayoutView="85" workbookViewId="0" topLeftCell="A1">
      <selection activeCell="AL37" sqref="AL37"/>
    </sheetView>
  </sheetViews>
  <sheetFormatPr defaultColWidth="9.00390625" defaultRowHeight="13.5"/>
  <cols>
    <col min="1" max="4" width="11.375" style="0" customWidth="1"/>
    <col min="5" max="5" width="4.125" style="0" customWidth="1"/>
    <col min="6" max="6" width="2.75390625" style="0" customWidth="1"/>
    <col min="7" max="36" width="1.25" style="0" customWidth="1"/>
  </cols>
  <sheetData>
    <row r="1" spans="1:38" ht="13.5">
      <c r="A1" s="3"/>
      <c r="B1" s="3"/>
      <c r="C1" s="3"/>
      <c r="D1" s="3"/>
      <c r="E1" s="3"/>
      <c r="F1" s="3"/>
      <c r="G1" s="3"/>
      <c r="H1" s="3"/>
      <c r="I1" s="3"/>
      <c r="J1" s="3"/>
      <c r="K1" s="3"/>
      <c r="L1" s="3"/>
      <c r="M1" s="3"/>
      <c r="N1" s="3"/>
      <c r="O1" s="3"/>
      <c r="P1" s="3"/>
      <c r="Q1" s="3"/>
      <c r="R1" s="3"/>
      <c r="S1" s="3"/>
      <c r="T1" s="3"/>
      <c r="U1" s="3"/>
      <c r="V1" s="4"/>
      <c r="W1" s="42"/>
      <c r="X1" s="42"/>
      <c r="Y1" s="42"/>
      <c r="Z1" s="42"/>
      <c r="AA1" s="42"/>
      <c r="AB1" s="42"/>
      <c r="AC1" s="40" t="s">
        <v>6</v>
      </c>
      <c r="AD1" s="41"/>
      <c r="AE1" s="41"/>
      <c r="AF1" s="41"/>
      <c r="AG1" s="41"/>
      <c r="AH1" s="41"/>
      <c r="AI1" s="41"/>
      <c r="AJ1" s="41"/>
      <c r="AK1" s="2"/>
      <c r="AL1" s="2"/>
    </row>
    <row r="2" spans="1:36"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3.25" customHeight="1">
      <c r="A3" s="46" t="s">
        <v>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row>
    <row r="4" spans="1:36"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3.5">
      <c r="A6" s="5" t="s">
        <v>16</v>
      </c>
      <c r="B6" s="43"/>
      <c r="C6" s="43"/>
      <c r="D6" s="43"/>
      <c r="E6" s="3"/>
      <c r="F6" s="3"/>
      <c r="G6" s="3"/>
      <c r="H6" s="6" t="s">
        <v>3</v>
      </c>
      <c r="I6" s="3"/>
      <c r="J6" s="3"/>
      <c r="K6" s="3"/>
      <c r="L6" s="7"/>
      <c r="M6" s="7"/>
      <c r="N6" s="7"/>
      <c r="O6" s="7"/>
      <c r="P6" s="3"/>
      <c r="Q6" s="3"/>
      <c r="R6" s="3"/>
      <c r="S6" s="3"/>
      <c r="T6" s="3"/>
      <c r="U6" s="44" t="s">
        <v>19</v>
      </c>
      <c r="V6" s="45"/>
      <c r="W6" s="45"/>
      <c r="X6" s="45"/>
      <c r="Y6" s="45"/>
      <c r="Z6" s="45"/>
      <c r="AA6" s="45"/>
      <c r="AB6" s="45"/>
      <c r="AC6" s="45"/>
      <c r="AD6" s="45"/>
      <c r="AE6" s="45"/>
      <c r="AF6" s="45"/>
      <c r="AG6" s="45"/>
      <c r="AH6" s="3"/>
      <c r="AI6" s="3"/>
      <c r="AJ6" s="3"/>
    </row>
    <row r="7" spans="1:36" ht="9" customHeight="1">
      <c r="A7" s="3"/>
      <c r="B7" s="3"/>
      <c r="C7" s="3"/>
      <c r="D7" s="3"/>
      <c r="E7" s="3"/>
      <c r="F7" s="3"/>
      <c r="G7" s="3"/>
      <c r="H7" s="3"/>
      <c r="I7" s="3"/>
      <c r="J7" s="8"/>
      <c r="K7" s="7"/>
      <c r="L7" s="7"/>
      <c r="M7" s="7"/>
      <c r="N7" s="7"/>
      <c r="O7" s="7"/>
      <c r="P7" s="7"/>
      <c r="Q7" s="7"/>
      <c r="R7" s="7"/>
      <c r="S7" s="9"/>
      <c r="T7" s="9"/>
      <c r="U7" s="9"/>
      <c r="V7" s="9"/>
      <c r="W7" s="9"/>
      <c r="X7" s="9"/>
      <c r="Y7" s="7"/>
      <c r="Z7" s="7"/>
      <c r="AA7" s="7"/>
      <c r="AB7" s="7"/>
      <c r="AC7" s="9"/>
      <c r="AD7" s="9"/>
      <c r="AE7" s="9"/>
      <c r="AF7" s="9"/>
      <c r="AG7" s="9"/>
      <c r="AH7" s="9"/>
      <c r="AI7" s="7"/>
      <c r="AJ7" s="7"/>
    </row>
    <row r="8" spans="1:36" ht="18" customHeight="1">
      <c r="A8" s="51" t="s">
        <v>0</v>
      </c>
      <c r="B8" s="49" t="s">
        <v>17</v>
      </c>
      <c r="C8" s="53" t="s">
        <v>23</v>
      </c>
      <c r="D8" s="47" t="s">
        <v>21</v>
      </c>
      <c r="E8" s="11"/>
      <c r="F8" s="3"/>
      <c r="G8" s="3"/>
      <c r="H8" s="12" t="s">
        <v>4</v>
      </c>
      <c r="I8" s="3"/>
      <c r="J8" s="3"/>
      <c r="K8" s="3"/>
      <c r="L8" s="7"/>
      <c r="M8" s="7"/>
      <c r="N8" s="7"/>
      <c r="O8" s="7"/>
      <c r="P8" s="3"/>
      <c r="Q8" s="3"/>
      <c r="R8" s="3"/>
      <c r="S8" s="3"/>
      <c r="T8" s="3"/>
      <c r="U8" s="44" t="s">
        <v>20</v>
      </c>
      <c r="V8" s="45"/>
      <c r="W8" s="45"/>
      <c r="X8" s="45"/>
      <c r="Y8" s="45"/>
      <c r="Z8" s="45"/>
      <c r="AA8" s="45"/>
      <c r="AB8" s="45"/>
      <c r="AC8" s="45"/>
      <c r="AD8" s="45"/>
      <c r="AE8" s="45"/>
      <c r="AF8" s="45"/>
      <c r="AG8" s="45"/>
      <c r="AH8" s="3"/>
      <c r="AI8" s="13"/>
      <c r="AJ8" s="13"/>
    </row>
    <row r="9" spans="1:36" ht="18" customHeight="1">
      <c r="A9" s="51"/>
      <c r="B9" s="52"/>
      <c r="C9" s="54"/>
      <c r="D9" s="48"/>
      <c r="E9" s="11"/>
      <c r="F9" s="3"/>
      <c r="G9" s="3"/>
      <c r="H9" s="3"/>
      <c r="I9" s="3"/>
      <c r="J9" s="14"/>
      <c r="K9" s="7"/>
      <c r="L9" s="7"/>
      <c r="M9" s="3"/>
      <c r="N9" s="7"/>
      <c r="O9" s="7"/>
      <c r="P9" s="7"/>
      <c r="Q9" s="7"/>
      <c r="R9" s="7"/>
      <c r="S9" s="7"/>
      <c r="T9" s="7"/>
      <c r="U9" s="7"/>
      <c r="V9" s="7"/>
      <c r="W9" s="7"/>
      <c r="X9" s="7"/>
      <c r="Y9" s="7"/>
      <c r="Z9" s="7"/>
      <c r="AA9" s="3"/>
      <c r="AB9" s="3"/>
      <c r="AC9" s="3"/>
      <c r="AD9" s="3"/>
      <c r="AE9" s="3"/>
      <c r="AF9" s="3"/>
      <c r="AG9" s="3"/>
      <c r="AH9" s="3"/>
      <c r="AI9" s="7"/>
      <c r="AJ9" s="7"/>
    </row>
    <row r="10" spans="1:36" ht="15.75" customHeight="1">
      <c r="A10" s="10">
        <v>1</v>
      </c>
      <c r="B10" s="15"/>
      <c r="C10" s="16"/>
      <c r="D10" s="17">
        <f>IF(B10="","",B10-C10)</f>
      </c>
      <c r="E10" s="18"/>
      <c r="F10" s="3"/>
      <c r="G10" s="3"/>
      <c r="H10" s="3"/>
      <c r="I10" s="3"/>
      <c r="J10" s="14"/>
      <c r="K10" s="7"/>
      <c r="L10" s="7"/>
      <c r="M10" s="3"/>
      <c r="N10" s="7"/>
      <c r="O10" s="7"/>
      <c r="P10" s="7"/>
      <c r="Q10" s="19" t="s">
        <v>5</v>
      </c>
      <c r="R10" s="7"/>
      <c r="S10" s="7"/>
      <c r="T10" s="7"/>
      <c r="U10" s="7"/>
      <c r="V10" s="7"/>
      <c r="W10" s="7"/>
      <c r="X10" s="7"/>
      <c r="Y10" s="7"/>
      <c r="Z10" s="7"/>
      <c r="AA10" s="7"/>
      <c r="AB10" s="7"/>
      <c r="AC10" s="7"/>
      <c r="AD10" s="7"/>
      <c r="AE10" s="7"/>
      <c r="AF10" s="7"/>
      <c r="AG10" s="7"/>
      <c r="AH10" s="7"/>
      <c r="AI10" s="7"/>
      <c r="AJ10" s="7"/>
    </row>
    <row r="11" spans="1:36" ht="15.75" customHeight="1">
      <c r="A11" s="10">
        <v>2</v>
      </c>
      <c r="B11" s="15"/>
      <c r="C11" s="16"/>
      <c r="D11" s="17">
        <f aca="true" t="shared" si="0" ref="D11:D33">IF(B11="","",B11-C11)</f>
      </c>
      <c r="E11" s="11"/>
      <c r="F11" s="3"/>
      <c r="G11" s="3"/>
      <c r="H11" s="3"/>
      <c r="I11" s="3"/>
      <c r="J11" s="14"/>
      <c r="K11" s="7"/>
      <c r="L11" s="7"/>
      <c r="M11" s="8"/>
      <c r="N11" s="7"/>
      <c r="O11" s="7"/>
      <c r="P11" s="7"/>
      <c r="Q11" s="7"/>
      <c r="R11" s="7"/>
      <c r="S11" s="7"/>
      <c r="T11" s="7"/>
      <c r="U11" s="7"/>
      <c r="V11" s="7"/>
      <c r="W11" s="7"/>
      <c r="X11" s="7"/>
      <c r="Y11" s="7"/>
      <c r="Z11" s="7"/>
      <c r="AA11" s="7"/>
      <c r="AB11" s="7"/>
      <c r="AC11" s="7"/>
      <c r="AD11" s="7"/>
      <c r="AE11" s="7"/>
      <c r="AF11" s="7"/>
      <c r="AG11" s="7"/>
      <c r="AH11" s="7"/>
      <c r="AI11" s="7"/>
      <c r="AJ11" s="7"/>
    </row>
    <row r="12" spans="1:37" ht="15.75" customHeight="1">
      <c r="A12" s="10">
        <v>3</v>
      </c>
      <c r="B12" s="15"/>
      <c r="C12" s="16"/>
      <c r="D12" s="17">
        <f t="shared" si="0"/>
      </c>
      <c r="E12" s="11"/>
      <c r="F12" s="11"/>
      <c r="G12" s="11"/>
      <c r="H12" s="11"/>
      <c r="I12" s="11"/>
      <c r="J12" s="20"/>
      <c r="K12" s="21"/>
      <c r="L12" s="21"/>
      <c r="M12" s="22"/>
      <c r="N12" s="21"/>
      <c r="O12" s="21"/>
      <c r="P12" s="21"/>
      <c r="Q12" s="21"/>
      <c r="R12" s="21"/>
      <c r="S12" s="21"/>
      <c r="T12" s="21"/>
      <c r="U12" s="21"/>
      <c r="V12" s="21"/>
      <c r="W12" s="21"/>
      <c r="X12" s="21"/>
      <c r="Y12" s="21"/>
      <c r="Z12" s="21"/>
      <c r="AA12" s="21"/>
      <c r="AB12" s="21"/>
      <c r="AC12" s="21"/>
      <c r="AD12" s="21"/>
      <c r="AE12" s="21"/>
      <c r="AF12" s="21"/>
      <c r="AG12" s="21"/>
      <c r="AH12" s="21"/>
      <c r="AI12" s="21"/>
      <c r="AJ12" s="21"/>
      <c r="AK12" s="1"/>
    </row>
    <row r="13" spans="1:37" ht="15.75" customHeight="1">
      <c r="A13" s="10">
        <v>4</v>
      </c>
      <c r="B13" s="15"/>
      <c r="C13" s="16"/>
      <c r="D13" s="17">
        <f t="shared" si="0"/>
      </c>
      <c r="E13" s="11"/>
      <c r="F13" s="23"/>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
    </row>
    <row r="14" spans="1:37" ht="15.75" customHeight="1">
      <c r="A14" s="10">
        <v>5</v>
      </c>
      <c r="B14" s="15"/>
      <c r="C14" s="16"/>
      <c r="D14" s="17">
        <f t="shared" si="0"/>
      </c>
      <c r="E14" s="11"/>
      <c r="F14" s="23"/>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
    </row>
    <row r="15" spans="1:37" ht="15.75" customHeight="1">
      <c r="A15" s="10">
        <v>6</v>
      </c>
      <c r="B15" s="15"/>
      <c r="C15" s="16"/>
      <c r="D15" s="17">
        <f t="shared" si="0"/>
      </c>
      <c r="E15" s="11"/>
      <c r="F15" s="23"/>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
    </row>
    <row r="16" spans="1:37" ht="15.75" customHeight="1">
      <c r="A16" s="10">
        <v>7</v>
      </c>
      <c r="B16" s="15"/>
      <c r="C16" s="16"/>
      <c r="D16" s="17">
        <f t="shared" si="0"/>
      </c>
      <c r="E16" s="11"/>
      <c r="F16" s="23"/>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
    </row>
    <row r="17" spans="1:37" ht="15.75" customHeight="1">
      <c r="A17" s="10">
        <v>8</v>
      </c>
      <c r="B17" s="15"/>
      <c r="C17" s="16"/>
      <c r="D17" s="17">
        <f t="shared" si="0"/>
      </c>
      <c r="E17" s="11"/>
      <c r="F17" s="23"/>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
    </row>
    <row r="18" spans="1:37" ht="15.75" customHeight="1">
      <c r="A18" s="10">
        <v>9</v>
      </c>
      <c r="B18" s="15"/>
      <c r="C18" s="16"/>
      <c r="D18" s="17">
        <f t="shared" si="0"/>
      </c>
      <c r="E18" s="11"/>
      <c r="F18" s="23"/>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
    </row>
    <row r="19" spans="1:37" ht="15.75" customHeight="1">
      <c r="A19" s="10">
        <v>10</v>
      </c>
      <c r="B19" s="15"/>
      <c r="C19" s="16"/>
      <c r="D19" s="17">
        <f t="shared" si="0"/>
      </c>
      <c r="E19" s="11"/>
      <c r="F19" s="23"/>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
    </row>
    <row r="20" spans="1:37" ht="15.75" customHeight="1">
      <c r="A20" s="10">
        <v>11</v>
      </c>
      <c r="B20" s="15"/>
      <c r="C20" s="16"/>
      <c r="D20" s="17">
        <f t="shared" si="0"/>
      </c>
      <c r="E20" s="11"/>
      <c r="F20" s="23"/>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
    </row>
    <row r="21" spans="1:37" ht="15.75" customHeight="1">
      <c r="A21" s="10">
        <v>12</v>
      </c>
      <c r="B21" s="15"/>
      <c r="C21" s="16"/>
      <c r="D21" s="17">
        <f t="shared" si="0"/>
      </c>
      <c r="E21" s="11"/>
      <c r="F21" s="23"/>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
    </row>
    <row r="22" spans="1:37" ht="15.75" customHeight="1">
      <c r="A22" s="10">
        <v>13</v>
      </c>
      <c r="B22" s="15"/>
      <c r="C22" s="16"/>
      <c r="D22" s="17">
        <f t="shared" si="0"/>
      </c>
      <c r="E22" s="11"/>
      <c r="F22" s="23"/>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
    </row>
    <row r="23" spans="1:37" ht="15.75" customHeight="1">
      <c r="A23" s="10">
        <v>14</v>
      </c>
      <c r="B23" s="15"/>
      <c r="C23" s="16"/>
      <c r="D23" s="17">
        <f t="shared" si="0"/>
      </c>
      <c r="E23" s="11"/>
      <c r="F23" s="23"/>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
    </row>
    <row r="24" spans="1:37" ht="15.75" customHeight="1">
      <c r="A24" s="10">
        <v>15</v>
      </c>
      <c r="B24" s="15"/>
      <c r="C24" s="16"/>
      <c r="D24" s="17">
        <f t="shared" si="0"/>
      </c>
      <c r="E24" s="11"/>
      <c r="F24" s="23"/>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
    </row>
    <row r="25" spans="1:37" ht="15.75" customHeight="1">
      <c r="A25" s="10">
        <v>16</v>
      </c>
      <c r="B25" s="15"/>
      <c r="C25" s="16"/>
      <c r="D25" s="17">
        <f t="shared" si="0"/>
      </c>
      <c r="E25" s="11"/>
      <c r="F25" s="23"/>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
    </row>
    <row r="26" spans="1:37" ht="15.75" customHeight="1">
      <c r="A26" s="10">
        <v>17</v>
      </c>
      <c r="B26" s="15"/>
      <c r="C26" s="16"/>
      <c r="D26" s="17">
        <f t="shared" si="0"/>
      </c>
      <c r="E26" s="11"/>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
    </row>
    <row r="27" spans="1:37" ht="15.75" customHeight="1">
      <c r="A27" s="10">
        <v>18</v>
      </c>
      <c r="B27" s="15"/>
      <c r="C27" s="16"/>
      <c r="D27" s="17">
        <f t="shared" si="0"/>
      </c>
      <c r="E27" s="11"/>
      <c r="F27" s="23"/>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
    </row>
    <row r="28" spans="1:37" ht="15.75" customHeight="1">
      <c r="A28" s="10">
        <v>19</v>
      </c>
      <c r="B28" s="15"/>
      <c r="C28" s="16"/>
      <c r="D28" s="17">
        <f t="shared" si="0"/>
      </c>
      <c r="E28" s="11"/>
      <c r="F28" s="23"/>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
    </row>
    <row r="29" spans="1:37" ht="15.75" customHeight="1">
      <c r="A29" s="10">
        <v>20</v>
      </c>
      <c r="B29" s="15"/>
      <c r="C29" s="16"/>
      <c r="D29" s="17">
        <f t="shared" si="0"/>
      </c>
      <c r="E29" s="11"/>
      <c r="F29" s="23"/>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
    </row>
    <row r="30" spans="1:37" ht="15.75" customHeight="1">
      <c r="A30" s="10">
        <v>21</v>
      </c>
      <c r="B30" s="15"/>
      <c r="C30" s="16"/>
      <c r="D30" s="17">
        <f t="shared" si="0"/>
      </c>
      <c r="E30" s="11"/>
      <c r="F30" s="23"/>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
    </row>
    <row r="31" spans="1:37" ht="15.75" customHeight="1">
      <c r="A31" s="10">
        <v>22</v>
      </c>
      <c r="B31" s="15"/>
      <c r="C31" s="16"/>
      <c r="D31" s="17">
        <f t="shared" si="0"/>
      </c>
      <c r="E31" s="11"/>
      <c r="F31" s="23"/>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
    </row>
    <row r="32" spans="1:37" ht="15.75" customHeight="1">
      <c r="A32" s="10">
        <v>23</v>
      </c>
      <c r="B32" s="15"/>
      <c r="C32" s="16"/>
      <c r="D32" s="17">
        <f t="shared" si="0"/>
      </c>
      <c r="E32" s="11"/>
      <c r="F32" s="2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
    </row>
    <row r="33" spans="1:37" ht="15.75" customHeight="1" thickBot="1">
      <c r="A33" s="24">
        <v>24</v>
      </c>
      <c r="B33" s="25"/>
      <c r="C33" s="26"/>
      <c r="D33" s="17">
        <f t="shared" si="0"/>
      </c>
      <c r="E33" s="11"/>
      <c r="F33" s="23"/>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
    </row>
    <row r="34" spans="1:37" ht="15.75" customHeight="1" thickTop="1">
      <c r="A34" s="27" t="s">
        <v>1</v>
      </c>
      <c r="B34" s="28"/>
      <c r="C34" s="29"/>
      <c r="D34" s="30"/>
      <c r="E34" s="11"/>
      <c r="F34" s="23"/>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
    </row>
    <row r="35" spans="1:37" ht="15.75" customHeight="1">
      <c r="A35" s="49" t="s">
        <v>8</v>
      </c>
      <c r="B35" s="31"/>
      <c r="C35" s="32"/>
      <c r="D35" s="33"/>
      <c r="E35" s="11"/>
      <c r="F35" s="23"/>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
    </row>
    <row r="36" spans="1:37" ht="15.75" customHeight="1">
      <c r="A36" s="50"/>
      <c r="B36" s="34"/>
      <c r="C36" s="35"/>
      <c r="D36" s="36"/>
      <c r="E36" s="11"/>
      <c r="F36" s="23"/>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
    </row>
    <row r="37" spans="1:37" ht="15.75" customHeight="1">
      <c r="A37" s="10" t="s">
        <v>2</v>
      </c>
      <c r="B37" s="37"/>
      <c r="C37" s="38"/>
      <c r="D37" s="39"/>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
    </row>
    <row r="38" spans="1:37" ht="13.5">
      <c r="A38" s="3"/>
      <c r="B38" s="3"/>
      <c r="C38" s="3"/>
      <c r="D38" s="3"/>
      <c r="E38" s="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
    </row>
    <row r="39" spans="1:37" ht="13.5">
      <c r="A39" s="40" t="s">
        <v>9</v>
      </c>
      <c r="B39" s="3"/>
      <c r="C39" s="3"/>
      <c r="D39" s="3"/>
      <c r="E39" s="3"/>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
    </row>
    <row r="40" spans="1:37" ht="19.5" customHeight="1">
      <c r="A40" s="40" t="s">
        <v>10</v>
      </c>
      <c r="B40" s="3"/>
      <c r="C40" s="3"/>
      <c r="D40" s="3"/>
      <c r="E40" s="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
    </row>
    <row r="41" spans="1:36" ht="19.5" customHeight="1">
      <c r="A41" s="40" t="s">
        <v>11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9.5" customHeight="1">
      <c r="A42" s="40" t="s">
        <v>12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ht="19.5" customHeight="1">
      <c r="A43" s="40" t="s">
        <v>13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9.5" customHeight="1">
      <c r="A44" s="40" t="s">
        <v>14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19.5" customHeight="1">
      <c r="A45" s="40" t="s">
        <v>15</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9.5" customHeight="1">
      <c r="A46" s="40" t="s">
        <v>24</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s="2" customFormat="1" ht="13.5">
      <c r="A47" s="40" t="s">
        <v>18</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1:36" s="2" customFormat="1" ht="13.5">
      <c r="A48" s="40" t="s">
        <v>22</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row>
    <row r="49" spans="1:36"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sheetData>
  <mergeCells count="9">
    <mergeCell ref="A35:A36"/>
    <mergeCell ref="A8:A9"/>
    <mergeCell ref="B8:B9"/>
    <mergeCell ref="C8:C9"/>
    <mergeCell ref="B6:D6"/>
    <mergeCell ref="U6:AG6"/>
    <mergeCell ref="A3:AJ3"/>
    <mergeCell ref="U8:AG8"/>
    <mergeCell ref="D8:D9"/>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SheetLayoutView="85" workbookViewId="0" topLeftCell="A5">
      <selection activeCell="K10" sqref="K10"/>
    </sheetView>
  </sheetViews>
  <sheetFormatPr defaultColWidth="9.00390625" defaultRowHeight="13.5"/>
  <cols>
    <col min="1" max="1" width="11.375" style="0" customWidth="1"/>
    <col min="2" max="8" width="9.875" style="0" customWidth="1"/>
  </cols>
  <sheetData>
    <row r="1" ht="13.5">
      <c r="H1" s="55" t="s">
        <v>25</v>
      </c>
    </row>
    <row r="3" spans="1:8" ht="23.25" customHeight="1">
      <c r="A3" s="56" t="s">
        <v>7</v>
      </c>
      <c r="B3" s="56"/>
      <c r="C3" s="56"/>
      <c r="D3" s="56"/>
      <c r="E3" s="56"/>
      <c r="F3" s="56"/>
      <c r="G3" s="56"/>
      <c r="H3" s="56"/>
    </row>
    <row r="5" spans="1:8" ht="13.5">
      <c r="A5" s="84"/>
      <c r="B5" s="84"/>
      <c r="C5" s="84"/>
      <c r="D5" s="84"/>
      <c r="E5" s="85" t="s">
        <v>3</v>
      </c>
      <c r="F5" s="85"/>
      <c r="G5" s="86"/>
      <c r="H5" s="84" t="s">
        <v>26</v>
      </c>
    </row>
    <row r="6" spans="1:8" ht="13.5">
      <c r="A6" s="86" t="s">
        <v>34</v>
      </c>
      <c r="B6" s="87"/>
      <c r="C6" s="87"/>
      <c r="D6" s="87"/>
      <c r="E6" s="88" t="s">
        <v>4</v>
      </c>
      <c r="F6" s="88"/>
      <c r="G6" s="86"/>
      <c r="H6" s="84" t="s">
        <v>26</v>
      </c>
    </row>
    <row r="7" ht="9" customHeight="1"/>
    <row r="8" spans="1:8" ht="18" customHeight="1">
      <c r="A8" s="57" t="s">
        <v>0</v>
      </c>
      <c r="B8" s="58" t="s">
        <v>35</v>
      </c>
      <c r="C8" s="59"/>
      <c r="D8" s="59"/>
      <c r="E8" s="59"/>
      <c r="F8" s="59"/>
      <c r="G8" s="59"/>
      <c r="H8" s="60"/>
    </row>
    <row r="9" spans="1:8" ht="30" customHeight="1">
      <c r="A9" s="57"/>
      <c r="B9" s="61" t="s">
        <v>27</v>
      </c>
      <c r="C9" s="61" t="s">
        <v>28</v>
      </c>
      <c r="D9" s="62" t="s">
        <v>29</v>
      </c>
      <c r="E9" s="62" t="s">
        <v>30</v>
      </c>
      <c r="F9" s="62"/>
      <c r="G9" s="63"/>
      <c r="H9" s="63" t="s">
        <v>31</v>
      </c>
    </row>
    <row r="10" spans="1:8" ht="15.75" customHeight="1">
      <c r="A10" s="63">
        <v>1</v>
      </c>
      <c r="B10" s="61">
        <v>0</v>
      </c>
      <c r="C10" s="61">
        <v>0</v>
      </c>
      <c r="D10" s="61">
        <v>0</v>
      </c>
      <c r="E10" s="61">
        <v>-2</v>
      </c>
      <c r="F10" s="61"/>
      <c r="G10" s="63"/>
      <c r="H10" s="61">
        <f aca="true" t="shared" si="0" ref="H10:H33">SUM(B10:G10)</f>
        <v>-2</v>
      </c>
    </row>
    <row r="11" spans="1:8" ht="15.75" customHeight="1">
      <c r="A11" s="63">
        <v>2</v>
      </c>
      <c r="B11" s="61">
        <v>0</v>
      </c>
      <c r="C11" s="61">
        <v>0</v>
      </c>
      <c r="D11" s="61">
        <v>0</v>
      </c>
      <c r="E11" s="61">
        <v>-2</v>
      </c>
      <c r="F11" s="61"/>
      <c r="G11" s="63"/>
      <c r="H11" s="61">
        <f t="shared" si="0"/>
        <v>-2</v>
      </c>
    </row>
    <row r="12" spans="1:8" ht="15.75" customHeight="1">
      <c r="A12" s="63">
        <v>3</v>
      </c>
      <c r="B12" s="61">
        <v>0</v>
      </c>
      <c r="C12" s="61">
        <v>0</v>
      </c>
      <c r="D12" s="61">
        <v>0</v>
      </c>
      <c r="E12" s="61">
        <v>0</v>
      </c>
      <c r="F12" s="61"/>
      <c r="G12" s="63"/>
      <c r="H12" s="61">
        <f t="shared" si="0"/>
        <v>0</v>
      </c>
    </row>
    <row r="13" spans="1:8" ht="15.75" customHeight="1">
      <c r="A13" s="63">
        <v>4</v>
      </c>
      <c r="B13" s="61">
        <v>0</v>
      </c>
      <c r="C13" s="61">
        <v>0</v>
      </c>
      <c r="D13" s="61">
        <v>0</v>
      </c>
      <c r="E13" s="61">
        <v>0</v>
      </c>
      <c r="F13" s="61"/>
      <c r="G13" s="63"/>
      <c r="H13" s="61">
        <f t="shared" si="0"/>
        <v>0</v>
      </c>
    </row>
    <row r="14" spans="1:8" ht="15.75" customHeight="1">
      <c r="A14" s="63">
        <v>5</v>
      </c>
      <c r="B14" s="61">
        <v>0</v>
      </c>
      <c r="C14" s="61">
        <v>0</v>
      </c>
      <c r="D14" s="61">
        <v>2</v>
      </c>
      <c r="E14" s="61">
        <v>0</v>
      </c>
      <c r="F14" s="61"/>
      <c r="G14" s="63"/>
      <c r="H14" s="61">
        <f t="shared" si="0"/>
        <v>2</v>
      </c>
    </row>
    <row r="15" spans="1:8" ht="15.75" customHeight="1">
      <c r="A15" s="63">
        <v>6</v>
      </c>
      <c r="B15" s="61">
        <v>0</v>
      </c>
      <c r="C15" s="61">
        <v>2</v>
      </c>
      <c r="D15" s="61">
        <v>2</v>
      </c>
      <c r="E15" s="61">
        <v>0</v>
      </c>
      <c r="F15" s="61"/>
      <c r="G15" s="63"/>
      <c r="H15" s="61">
        <f t="shared" si="0"/>
        <v>4</v>
      </c>
    </row>
    <row r="16" spans="1:8" ht="15.75" customHeight="1">
      <c r="A16" s="63">
        <v>7</v>
      </c>
      <c r="B16" s="61">
        <v>5</v>
      </c>
      <c r="C16" s="61">
        <v>0</v>
      </c>
      <c r="D16" s="61">
        <v>0</v>
      </c>
      <c r="E16" s="61">
        <v>0</v>
      </c>
      <c r="F16" s="61"/>
      <c r="G16" s="63"/>
      <c r="H16" s="61">
        <f t="shared" si="0"/>
        <v>5</v>
      </c>
    </row>
    <row r="17" spans="1:8" ht="15.75" customHeight="1">
      <c r="A17" s="63">
        <v>8</v>
      </c>
      <c r="B17" s="61">
        <v>10</v>
      </c>
      <c r="C17" s="61">
        <v>0</v>
      </c>
      <c r="D17" s="61">
        <v>0</v>
      </c>
      <c r="E17" s="61">
        <v>0</v>
      </c>
      <c r="F17" s="61"/>
      <c r="G17" s="63"/>
      <c r="H17" s="61">
        <f t="shared" si="0"/>
        <v>10</v>
      </c>
    </row>
    <row r="18" spans="1:8" ht="15.75" customHeight="1">
      <c r="A18" s="63">
        <v>9</v>
      </c>
      <c r="B18" s="61">
        <v>20</v>
      </c>
      <c r="C18" s="61">
        <v>0</v>
      </c>
      <c r="D18" s="61">
        <v>0</v>
      </c>
      <c r="E18" s="61">
        <v>0</v>
      </c>
      <c r="F18" s="61"/>
      <c r="G18" s="63"/>
      <c r="H18" s="61">
        <f t="shared" si="0"/>
        <v>20</v>
      </c>
    </row>
    <row r="19" spans="1:8" ht="15.75" customHeight="1">
      <c r="A19" s="63">
        <v>10</v>
      </c>
      <c r="B19" s="61">
        <v>20</v>
      </c>
      <c r="C19" s="61">
        <v>0</v>
      </c>
      <c r="D19" s="61">
        <v>0</v>
      </c>
      <c r="E19" s="61">
        <v>0</v>
      </c>
      <c r="F19" s="61"/>
      <c r="G19" s="63"/>
      <c r="H19" s="61">
        <f t="shared" si="0"/>
        <v>20</v>
      </c>
    </row>
    <row r="20" spans="1:8" ht="15.75" customHeight="1">
      <c r="A20" s="63">
        <v>11</v>
      </c>
      <c r="B20" s="61">
        <v>20</v>
      </c>
      <c r="C20" s="61">
        <v>0</v>
      </c>
      <c r="D20" s="61">
        <v>0</v>
      </c>
      <c r="E20" s="61">
        <v>0</v>
      </c>
      <c r="F20" s="61"/>
      <c r="G20" s="63"/>
      <c r="H20" s="61">
        <f t="shared" si="0"/>
        <v>20</v>
      </c>
    </row>
    <row r="21" spans="1:8" ht="15.75" customHeight="1">
      <c r="A21" s="63">
        <v>12</v>
      </c>
      <c r="B21" s="61">
        <v>20</v>
      </c>
      <c r="C21" s="61">
        <v>0</v>
      </c>
      <c r="D21" s="61">
        <v>0</v>
      </c>
      <c r="E21" s="61">
        <v>0</v>
      </c>
      <c r="F21" s="61"/>
      <c r="G21" s="63"/>
      <c r="H21" s="61">
        <f t="shared" si="0"/>
        <v>20</v>
      </c>
    </row>
    <row r="22" spans="1:8" ht="15.75" customHeight="1">
      <c r="A22" s="63">
        <v>13</v>
      </c>
      <c r="B22" s="61">
        <v>20</v>
      </c>
      <c r="C22" s="61">
        <v>0</v>
      </c>
      <c r="D22" s="61">
        <v>0</v>
      </c>
      <c r="E22" s="61">
        <v>0</v>
      </c>
      <c r="F22" s="61"/>
      <c r="G22" s="63"/>
      <c r="H22" s="61">
        <f t="shared" si="0"/>
        <v>20</v>
      </c>
    </row>
    <row r="23" spans="1:8" ht="15.75" customHeight="1">
      <c r="A23" s="63">
        <v>14</v>
      </c>
      <c r="B23" s="61">
        <v>20</v>
      </c>
      <c r="C23" s="61">
        <v>0</v>
      </c>
      <c r="D23" s="61">
        <v>0</v>
      </c>
      <c r="E23" s="61">
        <v>0</v>
      </c>
      <c r="F23" s="61"/>
      <c r="G23" s="63"/>
      <c r="H23" s="61">
        <f t="shared" si="0"/>
        <v>20</v>
      </c>
    </row>
    <row r="24" spans="1:8" ht="15.75" customHeight="1">
      <c r="A24" s="63">
        <v>15</v>
      </c>
      <c r="B24" s="61">
        <v>20</v>
      </c>
      <c r="C24" s="61">
        <v>0</v>
      </c>
      <c r="D24" s="61">
        <v>0</v>
      </c>
      <c r="E24" s="61">
        <v>0</v>
      </c>
      <c r="F24" s="61"/>
      <c r="G24" s="63"/>
      <c r="H24" s="61">
        <f t="shared" si="0"/>
        <v>20</v>
      </c>
    </row>
    <row r="25" spans="1:8" ht="15.75" customHeight="1">
      <c r="A25" s="63">
        <v>16</v>
      </c>
      <c r="B25" s="61">
        <v>20</v>
      </c>
      <c r="C25" s="61">
        <v>0</v>
      </c>
      <c r="D25" s="61">
        <v>0</v>
      </c>
      <c r="E25" s="61">
        <v>0</v>
      </c>
      <c r="F25" s="61"/>
      <c r="G25" s="63"/>
      <c r="H25" s="61">
        <f t="shared" si="0"/>
        <v>20</v>
      </c>
    </row>
    <row r="26" spans="1:8" ht="15.75" customHeight="1">
      <c r="A26" s="63">
        <v>17</v>
      </c>
      <c r="B26" s="61">
        <v>10</v>
      </c>
      <c r="C26" s="61">
        <v>0</v>
      </c>
      <c r="D26" s="61">
        <v>0</v>
      </c>
      <c r="E26" s="61">
        <v>0</v>
      </c>
      <c r="F26" s="61"/>
      <c r="G26" s="63"/>
      <c r="H26" s="61">
        <f t="shared" si="0"/>
        <v>10</v>
      </c>
    </row>
    <row r="27" spans="1:8" ht="15.75" customHeight="1">
      <c r="A27" s="63">
        <v>18</v>
      </c>
      <c r="B27" s="61">
        <v>5</v>
      </c>
      <c r="C27" s="61">
        <v>0</v>
      </c>
      <c r="D27" s="61">
        <v>0</v>
      </c>
      <c r="E27" s="61">
        <v>0</v>
      </c>
      <c r="F27" s="61"/>
      <c r="G27" s="63"/>
      <c r="H27" s="61">
        <f t="shared" si="0"/>
        <v>5</v>
      </c>
    </row>
    <row r="28" spans="1:8" ht="15.75" customHeight="1">
      <c r="A28" s="63">
        <v>19</v>
      </c>
      <c r="B28" s="61">
        <v>0</v>
      </c>
      <c r="C28" s="61">
        <v>2</v>
      </c>
      <c r="D28" s="61">
        <v>2</v>
      </c>
      <c r="E28" s="61">
        <v>0</v>
      </c>
      <c r="F28" s="61"/>
      <c r="G28" s="63"/>
      <c r="H28" s="61">
        <f t="shared" si="0"/>
        <v>4</v>
      </c>
    </row>
    <row r="29" spans="1:8" ht="15.75" customHeight="1">
      <c r="A29" s="63">
        <v>20</v>
      </c>
      <c r="B29" s="61">
        <v>0</v>
      </c>
      <c r="C29" s="61">
        <v>2</v>
      </c>
      <c r="D29" s="61">
        <v>2</v>
      </c>
      <c r="E29" s="61">
        <v>0</v>
      </c>
      <c r="F29" s="61"/>
      <c r="G29" s="63"/>
      <c r="H29" s="61">
        <f t="shared" si="0"/>
        <v>4</v>
      </c>
    </row>
    <row r="30" spans="1:8" ht="15.75" customHeight="1">
      <c r="A30" s="63">
        <v>21</v>
      </c>
      <c r="B30" s="61">
        <v>0</v>
      </c>
      <c r="C30" s="61">
        <v>0</v>
      </c>
      <c r="D30" s="61">
        <v>0</v>
      </c>
      <c r="E30" s="61">
        <v>0</v>
      </c>
      <c r="F30" s="61"/>
      <c r="G30" s="63"/>
      <c r="H30" s="61">
        <f t="shared" si="0"/>
        <v>0</v>
      </c>
    </row>
    <row r="31" spans="1:8" ht="15.75" customHeight="1">
      <c r="A31" s="63">
        <v>22</v>
      </c>
      <c r="B31" s="61">
        <v>0</v>
      </c>
      <c r="C31" s="61">
        <v>0</v>
      </c>
      <c r="D31" s="61">
        <v>0</v>
      </c>
      <c r="E31" s="61">
        <v>0</v>
      </c>
      <c r="F31" s="61"/>
      <c r="G31" s="63"/>
      <c r="H31" s="61">
        <f t="shared" si="0"/>
        <v>0</v>
      </c>
    </row>
    <row r="32" spans="1:8" ht="15.75" customHeight="1">
      <c r="A32" s="63">
        <v>23</v>
      </c>
      <c r="B32" s="61">
        <v>0</v>
      </c>
      <c r="C32" s="61">
        <v>0</v>
      </c>
      <c r="D32" s="61">
        <v>0</v>
      </c>
      <c r="E32" s="61">
        <v>-2</v>
      </c>
      <c r="F32" s="61"/>
      <c r="G32" s="63"/>
      <c r="H32" s="61">
        <f t="shared" si="0"/>
        <v>-2</v>
      </c>
    </row>
    <row r="33" spans="1:8" ht="15.75" customHeight="1" thickBot="1">
      <c r="A33" s="64">
        <v>24</v>
      </c>
      <c r="B33" s="65">
        <v>0</v>
      </c>
      <c r="C33" s="65">
        <v>0</v>
      </c>
      <c r="D33" s="65">
        <v>0</v>
      </c>
      <c r="E33" s="65">
        <v>-2</v>
      </c>
      <c r="F33" s="65"/>
      <c r="G33" s="64"/>
      <c r="H33" s="65">
        <f t="shared" si="0"/>
        <v>-2</v>
      </c>
    </row>
    <row r="34" spans="1:8" ht="15.75" customHeight="1" thickTop="1">
      <c r="A34" s="66" t="s">
        <v>1</v>
      </c>
      <c r="B34" s="67">
        <f>SUM(B10:B33)</f>
        <v>190</v>
      </c>
      <c r="C34" s="68">
        <f>SUM(C10:C33)</f>
        <v>6</v>
      </c>
      <c r="D34" s="69">
        <f>SUM(D10:D33)</f>
        <v>8</v>
      </c>
      <c r="E34" s="69">
        <f>SUM(E10:E33)</f>
        <v>-8</v>
      </c>
      <c r="F34" s="69"/>
      <c r="G34" s="69"/>
      <c r="H34" s="69">
        <f>SUM(H10:H33)</f>
        <v>196</v>
      </c>
    </row>
    <row r="35" spans="1:8" ht="15.75" customHeight="1">
      <c r="A35" s="70" t="s">
        <v>8</v>
      </c>
      <c r="B35" s="71"/>
      <c r="C35" s="72"/>
      <c r="D35" s="73"/>
      <c r="E35" s="73"/>
      <c r="F35" s="73"/>
      <c r="G35" s="73"/>
      <c r="H35" s="73"/>
    </row>
    <row r="36" spans="1:8" ht="15.75" customHeight="1">
      <c r="A36" s="74"/>
      <c r="B36" s="75">
        <f>MAX(B10:B33)</f>
        <v>20</v>
      </c>
      <c r="C36" s="76">
        <f>MAX(C10:C33)</f>
        <v>2</v>
      </c>
      <c r="D36" s="77">
        <f>MAX(D10:D33)</f>
        <v>2</v>
      </c>
      <c r="E36" s="77">
        <v>-2</v>
      </c>
      <c r="F36" s="77"/>
      <c r="G36" s="77"/>
      <c r="H36" s="77">
        <f>MAX(H10:H33)</f>
        <v>20</v>
      </c>
    </row>
    <row r="37" spans="1:8" ht="15.75" customHeight="1">
      <c r="A37" s="63" t="s">
        <v>2</v>
      </c>
      <c r="B37" s="78">
        <f>AVERAGE(B10:B33)</f>
        <v>7.916666666666667</v>
      </c>
      <c r="C37" s="79">
        <f>AVERAGE(C10:C33)</f>
        <v>0.25</v>
      </c>
      <c r="D37" s="80">
        <f>AVERAGE(D10:D33)</f>
        <v>0.3333333333333333</v>
      </c>
      <c r="E37" s="81">
        <v>-2</v>
      </c>
      <c r="F37" s="81"/>
      <c r="G37" s="81"/>
      <c r="H37" s="80">
        <f>AVERAGE(H10:H33)</f>
        <v>8.166666666666666</v>
      </c>
    </row>
    <row r="39" spans="1:3" ht="19.5" customHeight="1">
      <c r="A39" s="82" t="s">
        <v>32</v>
      </c>
      <c r="B39" s="83"/>
      <c r="C39" s="83"/>
    </row>
    <row r="40" spans="1:3" ht="13.5">
      <c r="A40" s="82" t="s">
        <v>33</v>
      </c>
      <c r="B40" s="83"/>
      <c r="C40" s="83"/>
    </row>
  </sheetData>
  <mergeCells count="5">
    <mergeCell ref="B6:D6"/>
    <mergeCell ref="A3:H3"/>
    <mergeCell ref="B8:H8"/>
    <mergeCell ref="A35:A36"/>
    <mergeCell ref="A8:A9"/>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㈱西日本高速印刷</dc:creator>
  <cp:keywords/>
  <dc:description/>
  <cp:lastModifiedBy>福元　3893</cp:lastModifiedBy>
  <cp:lastPrinted>2013-06-24T01:00:59Z</cp:lastPrinted>
  <dcterms:created xsi:type="dcterms:W3CDTF">2013-06-04T10:58:41Z</dcterms:created>
  <dcterms:modified xsi:type="dcterms:W3CDTF">2013-07-01T03:45:20Z</dcterms:modified>
  <cp:category/>
  <cp:version/>
  <cp:contentType/>
  <cp:contentStatus/>
</cp:coreProperties>
</file>