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BF694CC7-2E11-44F5-9826-69441FA43B6E}" xr6:coauthVersionLast="47" xr6:coauthVersionMax="47" xr10:uidLastSave="{00000000-0000-0000-0000-000000000000}"/>
  <bookViews>
    <workbookView xWindow="-16320" yWindow="-2640" windowWidth="16440" windowHeight="28320" tabRatio="911" firstSheet="1" activeTab="1" xr2:uid="{00000000-000D-0000-FFFF-FFFF00000000}"/>
  </bookViews>
  <sheets>
    <sheet name="リスト(非表示)" sheetId="125" state="hidden" r:id="rId1"/>
    <sheet name="様式1" sheetId="42" r:id="rId2"/>
    <sheet name="様式2" sheetId="109" r:id="rId3"/>
    <sheet name="様式３の１(回転機)" sheetId="131" r:id="rId4"/>
    <sheet name="様式３の２(直流発電設備)" sheetId="132" r:id="rId5"/>
    <sheet name="様式３の３(系統連系保護リレー) " sheetId="133" r:id="rId6"/>
    <sheet name="様式３の４(二次励磁機) " sheetId="135" r:id="rId7"/>
    <sheet name="様式３の５(逆変換装置)" sheetId="136" r:id="rId8"/>
    <sheet name="様式４の１(負荷設備)" sheetId="149" r:id="rId9"/>
    <sheet name="様式５の１" sheetId="123" r:id="rId10"/>
    <sheet name="様式５の２" sheetId="89" r:id="rId11"/>
    <sheet name="様式５の３" sheetId="150" r:id="rId12"/>
    <sheet name="様式５の３(蓄電池)" sheetId="151" r:id="rId13"/>
    <sheet name="様式５の４" sheetId="140" r:id="rId14"/>
    <sheet name="様式５の５" sheetId="141" r:id="rId15"/>
    <sheet name="様式５の６" sheetId="142" r:id="rId16"/>
    <sheet name="様式５の７" sheetId="143" r:id="rId17"/>
    <sheet name="様式５の８" sheetId="144" r:id="rId18"/>
    <sheet name="様式５の９" sheetId="145" r:id="rId19"/>
    <sheet name="様式５の10" sheetId="146" r:id="rId20"/>
    <sheet name="様式５の11" sheetId="147" r:id="rId21"/>
    <sheet name="様式５の12" sheetId="148" r:id="rId22"/>
    <sheet name="様式６" sheetId="152" r:id="rId23"/>
  </sheets>
  <definedNames>
    <definedName name="_xlnm.Print_Area" localSheetId="1">様式1!$A$1:$BO$69</definedName>
    <definedName name="_xlnm.Print_Area" localSheetId="2">様式2!$A$1:$BO$72</definedName>
    <definedName name="_xlnm.Print_Area" localSheetId="3">'様式３の１(回転機)'!$A$1:$BO$66</definedName>
    <definedName name="_xlnm.Print_Area" localSheetId="4">'様式３の２(直流発電設備)'!$A$1:$BO$66</definedName>
    <definedName name="_xlnm.Print_Area" localSheetId="5">'様式３の３(系統連系保護リレー) '!$A$1:$BO$66</definedName>
    <definedName name="_xlnm.Print_Area" localSheetId="6">'様式３の４(二次励磁機) '!$A$1:$BO$57</definedName>
    <definedName name="_xlnm.Print_Area" localSheetId="7">'様式３の５(逆変換装置)'!$A$1:$BO$60</definedName>
    <definedName name="_xlnm.Print_Area" localSheetId="8">'様式４の１(負荷設備)'!$A$1:$BO$56</definedName>
    <definedName name="_xlnm.Print_Area" localSheetId="9">様式５の１!$A$1:$CU$45</definedName>
    <definedName name="_xlnm.Print_Area" localSheetId="19">様式５の10!$A$1:$CU$45</definedName>
    <definedName name="_xlnm.Print_Area" localSheetId="20">様式５の11!$A$1:$CU$45</definedName>
    <definedName name="_xlnm.Print_Area" localSheetId="21">様式５の12!$A$1:$CU$45</definedName>
    <definedName name="_xlnm.Print_Area" localSheetId="10">様式５の２!$A$1:$CU$45</definedName>
    <definedName name="_xlnm.Print_Area" localSheetId="11">様式５の３!$A$1:$CG$45</definedName>
    <definedName name="_xlnm.Print_Area" localSheetId="12">'様式５の３(蓄電池)'!$A$1:$CG$45</definedName>
    <definedName name="_xlnm.Print_Area" localSheetId="13">様式５の４!$A$1:$CU$45</definedName>
    <definedName name="_xlnm.Print_Area" localSheetId="14">様式５の５!$A$1:$CU$45</definedName>
    <definedName name="_xlnm.Print_Area" localSheetId="15">様式５の６!$A$1:$CU$45</definedName>
    <definedName name="_xlnm.Print_Area" localSheetId="16">様式５の７!$A$1:$CU$45</definedName>
    <definedName name="_xlnm.Print_Area" localSheetId="17">様式５の８!$A$1:$CU$45</definedName>
    <definedName name="_xlnm.Print_Area" localSheetId="18">様式５の９!$A$1:$CU$45</definedName>
    <definedName name="_xlnm.Print_Area" localSheetId="22">様式６!$A$1:$CX$27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2410" i="151" l="1"/>
  <c r="CM2410" i="151"/>
  <c r="CN2409" i="151"/>
  <c r="CM2409" i="151"/>
  <c r="CN2408" i="151"/>
  <c r="CM2408" i="151"/>
  <c r="CN2407" i="151"/>
  <c r="CM2407" i="151"/>
  <c r="CN2406" i="151"/>
  <c r="CM2406" i="151"/>
  <c r="CN2405" i="151"/>
  <c r="CM2405" i="151"/>
  <c r="CN2404" i="151"/>
  <c r="CM2404" i="151"/>
  <c r="CN2403" i="151"/>
  <c r="CM2403" i="151"/>
  <c r="CN2402" i="151"/>
  <c r="CM2402" i="151"/>
  <c r="CN2401" i="151"/>
  <c r="CM2401" i="151"/>
  <c r="CN2400" i="151"/>
  <c r="CM2400" i="151"/>
  <c r="CN2399" i="151"/>
  <c r="CM2399" i="151"/>
  <c r="CN2398" i="151"/>
  <c r="CM2398" i="151"/>
  <c r="CN2397" i="151"/>
  <c r="CM2397" i="151"/>
  <c r="CN2396" i="151"/>
  <c r="CM2396" i="151"/>
  <c r="CN2395" i="151"/>
  <c r="CM2395" i="151"/>
  <c r="CN2394" i="151"/>
  <c r="CM2394" i="151"/>
  <c r="CN2393" i="151"/>
  <c r="CM2393" i="151"/>
  <c r="CN2392" i="151"/>
  <c r="CM2392" i="151"/>
  <c r="CN2391" i="151"/>
  <c r="CM2391" i="151"/>
  <c r="CN2390" i="151"/>
  <c r="CM2390" i="151"/>
  <c r="CN2389" i="151"/>
  <c r="CM2389" i="151"/>
  <c r="CN2388" i="151"/>
  <c r="CM2388" i="151"/>
  <c r="CN2387" i="151"/>
  <c r="CM2387" i="151"/>
  <c r="CN2386" i="151"/>
  <c r="CM2386" i="151"/>
  <c r="CN2385" i="151"/>
  <c r="CM2385" i="151"/>
  <c r="CN2384" i="151"/>
  <c r="CM2384" i="151"/>
  <c r="CN2383" i="151"/>
  <c r="CM2383" i="151"/>
  <c r="CN2382" i="151"/>
  <c r="CM2382" i="151"/>
  <c r="CN2381" i="151"/>
  <c r="CM2381" i="151"/>
  <c r="CN2380" i="151"/>
  <c r="CM2380" i="151"/>
  <c r="CN2379" i="151"/>
  <c r="CM2379" i="151"/>
  <c r="CN2378" i="151"/>
  <c r="CM2378" i="151"/>
  <c r="CN2377" i="151"/>
  <c r="CM2377" i="151"/>
  <c r="CN2376" i="151"/>
  <c r="CM2376" i="151"/>
  <c r="CN2375" i="151"/>
  <c r="CM2375" i="151"/>
  <c r="CN2374" i="151"/>
  <c r="CM2374" i="151"/>
  <c r="CN2373" i="151"/>
  <c r="CM2373" i="151"/>
  <c r="CN2372" i="151"/>
  <c r="CM2372" i="151"/>
  <c r="CN2371" i="151"/>
  <c r="CM2371" i="151"/>
  <c r="CN2370" i="151"/>
  <c r="CM2370" i="151"/>
  <c r="CN2369" i="151"/>
  <c r="CM2369" i="151"/>
  <c r="CN2368" i="151"/>
  <c r="CM2368" i="151"/>
  <c r="CN2367" i="151"/>
  <c r="CM2367" i="151"/>
  <c r="CN2366" i="151"/>
  <c r="CM2366" i="151"/>
  <c r="CN2365" i="151"/>
  <c r="CM2365" i="151"/>
  <c r="CN2364" i="151"/>
  <c r="CM2364" i="151"/>
  <c r="CN2363" i="151"/>
  <c r="CM2363" i="151"/>
  <c r="CN2362" i="151"/>
  <c r="CM2362" i="151"/>
  <c r="CN2361" i="151"/>
  <c r="CM2361" i="151"/>
  <c r="CN2360" i="151"/>
  <c r="CM2360" i="151"/>
  <c r="CN2359" i="151"/>
  <c r="CM2359" i="151"/>
  <c r="CN2358" i="151"/>
  <c r="CM2358" i="151"/>
  <c r="CN2357" i="151"/>
  <c r="CM2357" i="151"/>
  <c r="CN2356" i="151"/>
  <c r="CM2356" i="151"/>
  <c r="CN2355" i="151"/>
  <c r="CM2355" i="151"/>
  <c r="CN2354" i="151"/>
  <c r="CM2354" i="151"/>
  <c r="CN2353" i="151"/>
  <c r="CM2353" i="151"/>
  <c r="CN2352" i="151"/>
  <c r="CM2352" i="151"/>
  <c r="CN2351" i="151"/>
  <c r="CM2351" i="151"/>
  <c r="CN2350" i="151"/>
  <c r="CM2350" i="151"/>
  <c r="CN2349" i="151"/>
  <c r="CM2349" i="151"/>
  <c r="CN2348" i="151"/>
  <c r="CM2348" i="151"/>
  <c r="CN2347" i="151"/>
  <c r="CM2347" i="151"/>
  <c r="CN2346" i="151"/>
  <c r="CM2346" i="151"/>
  <c r="CN2345" i="151"/>
  <c r="CM2345" i="151"/>
  <c r="CN2344" i="151"/>
  <c r="CM2344" i="151"/>
  <c r="CN2343" i="151"/>
  <c r="CM2343" i="151"/>
  <c r="CN2342" i="151"/>
  <c r="CM2342" i="151"/>
  <c r="CN2341" i="151"/>
  <c r="CM2341" i="151"/>
  <c r="CN2340" i="151"/>
  <c r="CM2340" i="151"/>
  <c r="CN2339" i="151"/>
  <c r="CM2339" i="151"/>
  <c r="CN2338" i="151"/>
  <c r="CM2338" i="151"/>
  <c r="CN2337" i="151"/>
  <c r="CM2337" i="151"/>
  <c r="CN2336" i="151"/>
  <c r="CM2336" i="151"/>
  <c r="CN2335" i="151"/>
  <c r="CM2335" i="151"/>
  <c r="CN2334" i="151"/>
  <c r="CM2334" i="151"/>
  <c r="CN2333" i="151"/>
  <c r="CM2333" i="151"/>
  <c r="CN2332" i="151"/>
  <c r="CM2332" i="151"/>
  <c r="CN2331" i="151"/>
  <c r="CM2331" i="151"/>
  <c r="CN2330" i="151"/>
  <c r="CM2330" i="151"/>
  <c r="CN2329" i="151"/>
  <c r="CM2329" i="151"/>
  <c r="CN2328" i="151"/>
  <c r="CM2328" i="151"/>
  <c r="CN2327" i="151"/>
  <c r="CM2327" i="151"/>
  <c r="CN2326" i="151"/>
  <c r="CM2326" i="151"/>
  <c r="CN2325" i="151"/>
  <c r="CM2325" i="151"/>
  <c r="CN2324" i="151"/>
  <c r="CM2324" i="151"/>
  <c r="CN2323" i="151"/>
  <c r="CM2323" i="151"/>
  <c r="CN2322" i="151"/>
  <c r="CM2322" i="151"/>
  <c r="CN2321" i="151"/>
  <c r="CM2321" i="151"/>
  <c r="CN2320" i="151"/>
  <c r="CM2320" i="151"/>
  <c r="CN2319" i="151"/>
  <c r="CM2319" i="151"/>
  <c r="CN2318" i="151"/>
  <c r="CM2318" i="151"/>
  <c r="CN2317" i="151"/>
  <c r="CM2317" i="151"/>
  <c r="CN2316" i="151"/>
  <c r="CM2316" i="151"/>
  <c r="CN2315" i="151"/>
  <c r="CM2315" i="151"/>
  <c r="CN2314" i="151"/>
  <c r="CM2314" i="151"/>
  <c r="CN2313" i="151"/>
  <c r="CM2313" i="151"/>
  <c r="CN2312" i="151"/>
  <c r="CM2312" i="151"/>
  <c r="CN2311" i="151"/>
  <c r="CM2311" i="151"/>
  <c r="CN2310" i="151"/>
  <c r="CM2310" i="151"/>
  <c r="CN2309" i="151"/>
  <c r="CM2309" i="151"/>
  <c r="CN2308" i="151"/>
  <c r="CM2308" i="151"/>
  <c r="CN2307" i="151"/>
  <c r="CM2307" i="151"/>
  <c r="CN2306" i="151"/>
  <c r="CM2306" i="151"/>
  <c r="CN2305" i="151"/>
  <c r="CM2305" i="151"/>
  <c r="CN2304" i="151"/>
  <c r="CM2304" i="151"/>
  <c r="CN2303" i="151"/>
  <c r="CM2303" i="151"/>
  <c r="CN2302" i="151"/>
  <c r="CM2302" i="151"/>
  <c r="CN2301" i="151"/>
  <c r="CM2301" i="151"/>
  <c r="CN2300" i="151"/>
  <c r="CM2300" i="151"/>
  <c r="CN2299" i="151"/>
  <c r="CM2299" i="151"/>
  <c r="CN2298" i="151"/>
  <c r="CM2298" i="151"/>
  <c r="CN2297" i="151"/>
  <c r="CM2297" i="151"/>
  <c r="CN2296" i="151"/>
  <c r="CM2296" i="151"/>
  <c r="CN2295" i="151"/>
  <c r="CM2295" i="151"/>
  <c r="CN2294" i="151"/>
  <c r="CM2294" i="151"/>
  <c r="CN2293" i="151"/>
  <c r="CM2293" i="151"/>
  <c r="CN2292" i="151"/>
  <c r="CM2292" i="151"/>
  <c r="CN2291" i="151"/>
  <c r="CM2291" i="151"/>
  <c r="CN2290" i="151"/>
  <c r="CM2290" i="151"/>
  <c r="CN2289" i="151"/>
  <c r="CM2289" i="151"/>
  <c r="CN2288" i="151"/>
  <c r="CM2288" i="151"/>
  <c r="CN2287" i="151"/>
  <c r="CM2287" i="151"/>
  <c r="CN2286" i="151"/>
  <c r="CM2286" i="151"/>
  <c r="CN2285" i="151"/>
  <c r="CM2285" i="151"/>
  <c r="CN2284" i="151"/>
  <c r="CM2284" i="151"/>
  <c r="CN2283" i="151"/>
  <c r="CM2283" i="151"/>
  <c r="CN2282" i="151"/>
  <c r="CM2282" i="151"/>
  <c r="CN2281" i="151"/>
  <c r="CM2281" i="151"/>
  <c r="CN2280" i="151"/>
  <c r="CM2280" i="151"/>
  <c r="CN2279" i="151"/>
  <c r="CM2279" i="151"/>
  <c r="CN2278" i="151"/>
  <c r="CM2278" i="151"/>
  <c r="CN2277" i="151"/>
  <c r="CM2277" i="151"/>
  <c r="CN2276" i="151"/>
  <c r="CM2276" i="151"/>
  <c r="CN2275" i="151"/>
  <c r="CM2275" i="151"/>
  <c r="CN2274" i="151"/>
  <c r="CM2274" i="151"/>
  <c r="CN2273" i="151"/>
  <c r="CM2273" i="151"/>
  <c r="CN2272" i="151"/>
  <c r="CM2272" i="151"/>
  <c r="CN2271" i="151"/>
  <c r="CM2271" i="151"/>
  <c r="CN2270" i="151"/>
  <c r="CM2270" i="151"/>
  <c r="CN2269" i="151"/>
  <c r="CM2269" i="151"/>
  <c r="CN2268" i="151"/>
  <c r="CM2268" i="151"/>
  <c r="CN2267" i="151"/>
  <c r="CM2267" i="151"/>
  <c r="CN2266" i="151"/>
  <c r="CM2266" i="151"/>
  <c r="CN2265" i="151"/>
  <c r="CM2265" i="151"/>
  <c r="CN2264" i="151"/>
  <c r="CM2264" i="151"/>
  <c r="CN2263" i="151"/>
  <c r="CM2263" i="151"/>
  <c r="CN2262" i="151"/>
  <c r="CM2262" i="151"/>
  <c r="CN2261" i="151"/>
  <c r="CM2261" i="151"/>
  <c r="CN2260" i="151"/>
  <c r="CM2260" i="151"/>
  <c r="CN2259" i="151"/>
  <c r="CM2259" i="151"/>
  <c r="CN2258" i="151"/>
  <c r="CM2258" i="151"/>
  <c r="CN2257" i="151"/>
  <c r="CM2257" i="151"/>
  <c r="CN2256" i="151"/>
  <c r="CM2256" i="151"/>
  <c r="CN2255" i="151"/>
  <c r="CM2255" i="151"/>
  <c r="CN2254" i="151"/>
  <c r="CM2254" i="151"/>
  <c r="CN2253" i="151"/>
  <c r="CM2253" i="151"/>
  <c r="CN2252" i="151"/>
  <c r="CM2252" i="151"/>
  <c r="CN2251" i="151"/>
  <c r="CM2251" i="151"/>
  <c r="CN2250" i="151"/>
  <c r="CM2250" i="151"/>
  <c r="CN2249" i="151"/>
  <c r="CM2249" i="151"/>
  <c r="CN2248" i="151"/>
  <c r="CM2248" i="151"/>
  <c r="CN2247" i="151"/>
  <c r="CM2247" i="151"/>
  <c r="CN2246" i="151"/>
  <c r="CM2246" i="151"/>
  <c r="CN2245" i="151"/>
  <c r="CM2245" i="151"/>
  <c r="CN2244" i="151"/>
  <c r="CM2244" i="151"/>
  <c r="CN2243" i="151"/>
  <c r="CM2243" i="151"/>
  <c r="CN2242" i="151"/>
  <c r="CM2242" i="151"/>
  <c r="CN2241" i="151"/>
  <c r="CM2241" i="151"/>
  <c r="CN2240" i="151"/>
  <c r="CM2240" i="151"/>
  <c r="CN2239" i="151"/>
  <c r="CM2239" i="151"/>
  <c r="CN2238" i="151"/>
  <c r="CM2238" i="151"/>
  <c r="CN2237" i="151"/>
  <c r="CM2237" i="151"/>
  <c r="CN2236" i="151"/>
  <c r="CM2236" i="151"/>
  <c r="CN2235" i="151"/>
  <c r="CM2235" i="151"/>
  <c r="CN2234" i="151"/>
  <c r="CM2234" i="151"/>
  <c r="CN2233" i="151"/>
  <c r="CM2233" i="151"/>
  <c r="CN2232" i="151"/>
  <c r="CM2232" i="151"/>
  <c r="CN2231" i="151"/>
  <c r="CM2231" i="151"/>
  <c r="CN2230" i="151"/>
  <c r="CM2230" i="151"/>
  <c r="CN2229" i="151"/>
  <c r="CM2229" i="151"/>
  <c r="CN2228" i="151"/>
  <c r="CM2228" i="151"/>
  <c r="CN2227" i="151"/>
  <c r="CM2227" i="151"/>
  <c r="CN2226" i="151"/>
  <c r="CM2226" i="151"/>
  <c r="CN2225" i="151"/>
  <c r="CM2225" i="151"/>
  <c r="CN2224" i="151"/>
  <c r="CM2224" i="151"/>
  <c r="CN2223" i="151"/>
  <c r="CM2223" i="151"/>
  <c r="CN2222" i="151"/>
  <c r="CM2222" i="151"/>
  <c r="CN2221" i="151"/>
  <c r="CM2221" i="151"/>
  <c r="CN2220" i="151"/>
  <c r="CM2220" i="151"/>
  <c r="CN2219" i="151"/>
  <c r="CM2219" i="151"/>
  <c r="CN2218" i="151"/>
  <c r="CM2218" i="151"/>
  <c r="CN2217" i="151"/>
  <c r="CM2217" i="151"/>
  <c r="CN2216" i="151"/>
  <c r="CM2216" i="151"/>
  <c r="CN2215" i="151"/>
  <c r="CM2215" i="151"/>
  <c r="CN2214" i="151"/>
  <c r="CM2214" i="151"/>
  <c r="CN2213" i="151"/>
  <c r="CM2213" i="151"/>
  <c r="CN2212" i="151"/>
  <c r="CM2212" i="151"/>
  <c r="CN2211" i="151"/>
  <c r="CM2211" i="151"/>
  <c r="CN2210" i="151"/>
  <c r="CM2210" i="151"/>
  <c r="CN2209" i="151"/>
  <c r="CM2209" i="151"/>
  <c r="CN2208" i="151"/>
  <c r="CM2208" i="151"/>
  <c r="CN2207" i="151"/>
  <c r="CM2207" i="151"/>
  <c r="CN2206" i="151"/>
  <c r="CM2206" i="151"/>
  <c r="CN2205" i="151"/>
  <c r="CM2205" i="151"/>
  <c r="CN2204" i="151"/>
  <c r="CM2204" i="151"/>
  <c r="CN2203" i="151"/>
  <c r="CM2203" i="151"/>
  <c r="CN2202" i="151"/>
  <c r="CM2202" i="151"/>
  <c r="CN2201" i="151"/>
  <c r="CM2201" i="151"/>
  <c r="CN2200" i="151"/>
  <c r="CM2200" i="151"/>
  <c r="CN2199" i="151"/>
  <c r="CM2199" i="151"/>
  <c r="CN2198" i="151"/>
  <c r="CM2198" i="151"/>
  <c r="CN2197" i="151"/>
  <c r="CM2197" i="151"/>
  <c r="CN2196" i="151"/>
  <c r="CM2196" i="151"/>
  <c r="CN2195" i="151"/>
  <c r="CM2195" i="151"/>
  <c r="CN2194" i="151"/>
  <c r="CM2194" i="151"/>
  <c r="CN2193" i="151"/>
  <c r="CM2193" i="151"/>
  <c r="CN2192" i="151"/>
  <c r="CM2192" i="151"/>
  <c r="CN2191" i="151"/>
  <c r="CM2191" i="151"/>
  <c r="CN2190" i="151"/>
  <c r="CM2190" i="151"/>
  <c r="CN2189" i="151"/>
  <c r="CM2189" i="151"/>
  <c r="CN2188" i="151"/>
  <c r="CM2188" i="151"/>
  <c r="CN2187" i="151"/>
  <c r="CM2187" i="151"/>
  <c r="CN2186" i="151"/>
  <c r="CM2186" i="151"/>
  <c r="CN2185" i="151"/>
  <c r="CM2185" i="151"/>
  <c r="CN2184" i="151"/>
  <c r="CM2184" i="151"/>
  <c r="CN2183" i="151"/>
  <c r="CM2183" i="151"/>
  <c r="CN2182" i="151"/>
  <c r="CM2182" i="151"/>
  <c r="CN2181" i="151"/>
  <c r="CM2181" i="151"/>
  <c r="CN2180" i="151"/>
  <c r="CM2180" i="151"/>
  <c r="CN2179" i="151"/>
  <c r="CM2179" i="151"/>
  <c r="CN2178" i="151"/>
  <c r="CM2178" i="151"/>
  <c r="CN2177" i="151"/>
  <c r="CM2177" i="151"/>
  <c r="CN2176" i="151"/>
  <c r="CM2176" i="151"/>
  <c r="CN2175" i="151"/>
  <c r="CM2175" i="151"/>
  <c r="CN2174" i="151"/>
  <c r="CM2174" i="151"/>
  <c r="CN2173" i="151"/>
  <c r="CM2173" i="151"/>
  <c r="CN2172" i="151"/>
  <c r="CM2172" i="151"/>
  <c r="CN2171" i="151"/>
  <c r="CM2171" i="151"/>
  <c r="CN2170" i="151"/>
  <c r="CM2170" i="151"/>
  <c r="CN2169" i="151"/>
  <c r="CM2169" i="151"/>
  <c r="CN2168" i="151"/>
  <c r="CM2168" i="151"/>
  <c r="CN2167" i="151"/>
  <c r="CM2167" i="151"/>
  <c r="CN2166" i="151"/>
  <c r="CM2166" i="151"/>
  <c r="CN2165" i="151"/>
  <c r="CM2165" i="151"/>
  <c r="CN2164" i="151"/>
  <c r="CM2164" i="151"/>
  <c r="CN2163" i="151"/>
  <c r="CM2163" i="151"/>
  <c r="CN2162" i="151"/>
  <c r="CM2162" i="151"/>
  <c r="CN2161" i="151"/>
  <c r="CM2161" i="151"/>
  <c r="CN2160" i="151"/>
  <c r="CM2160" i="151"/>
  <c r="CN2159" i="151"/>
  <c r="CM2159" i="151"/>
  <c r="CN2158" i="151"/>
  <c r="CM2158" i="151"/>
  <c r="CN2157" i="151"/>
  <c r="CM2157" i="151"/>
  <c r="CN2156" i="151"/>
  <c r="CM2156" i="151"/>
  <c r="CN2155" i="151"/>
  <c r="CM2155" i="151"/>
  <c r="CN2154" i="151"/>
  <c r="CM2154" i="151"/>
  <c r="CN2153" i="151"/>
  <c r="CM2153" i="151"/>
  <c r="CN2152" i="151"/>
  <c r="CM2152" i="151"/>
  <c r="CN2151" i="151"/>
  <c r="CM2151" i="151"/>
  <c r="CN2150" i="151"/>
  <c r="CM2150" i="151"/>
  <c r="CN2149" i="151"/>
  <c r="CM2149" i="151"/>
  <c r="CN2148" i="151"/>
  <c r="CM2148" i="151"/>
  <c r="CN2147" i="151"/>
  <c r="CM2147" i="151"/>
  <c r="CN2146" i="151"/>
  <c r="CM2146" i="151"/>
  <c r="CN2145" i="151"/>
  <c r="CM2145" i="151"/>
  <c r="CN2144" i="151"/>
  <c r="CM2144" i="151"/>
  <c r="CN2143" i="151"/>
  <c r="CM2143" i="151"/>
  <c r="CN2142" i="151"/>
  <c r="CM2142" i="151"/>
  <c r="CN2141" i="151"/>
  <c r="CM2141" i="151"/>
  <c r="CN2140" i="151"/>
  <c r="CM2140" i="151"/>
  <c r="CN2139" i="151"/>
  <c r="CM2139" i="151"/>
  <c r="CN2138" i="151"/>
  <c r="CM2138" i="151"/>
  <c r="CN2137" i="151"/>
  <c r="CM2137" i="151"/>
  <c r="CN2136" i="151"/>
  <c r="CM2136" i="151"/>
  <c r="CN2135" i="151"/>
  <c r="CM2135" i="151"/>
  <c r="CN2134" i="151"/>
  <c r="CM2134" i="151"/>
  <c r="CN2133" i="151"/>
  <c r="CM2133" i="151"/>
  <c r="CN2132" i="151"/>
  <c r="CM2132" i="151"/>
  <c r="CN2131" i="151"/>
  <c r="CM2131" i="151"/>
  <c r="CN2130" i="151"/>
  <c r="CM2130" i="151"/>
  <c r="CN2129" i="151"/>
  <c r="CM2129" i="151"/>
  <c r="CN2128" i="151"/>
  <c r="CM2128" i="151"/>
  <c r="CN2127" i="151"/>
  <c r="CM2127" i="151"/>
  <c r="CN2126" i="151"/>
  <c r="CM2126" i="151"/>
  <c r="CN2125" i="151"/>
  <c r="CM2125" i="151"/>
  <c r="CN2124" i="151"/>
  <c r="CM2124" i="151"/>
  <c r="CN2123" i="151"/>
  <c r="CM2123" i="151"/>
  <c r="CN2122" i="151"/>
  <c r="CM2122" i="151"/>
  <c r="CN2121" i="151"/>
  <c r="CM2121" i="151"/>
  <c r="CN2120" i="151"/>
  <c r="CM2120" i="151"/>
  <c r="CN2119" i="151"/>
  <c r="CM2119" i="151"/>
  <c r="CN2118" i="151"/>
  <c r="CM2118" i="151"/>
  <c r="CN2117" i="151"/>
  <c r="CM2117" i="151"/>
  <c r="CN2116" i="151"/>
  <c r="CM2116" i="151"/>
  <c r="CN2115" i="151"/>
  <c r="CM2115" i="151"/>
  <c r="CN2114" i="151"/>
  <c r="CM2114" i="151"/>
  <c r="CN2113" i="151"/>
  <c r="CM2113" i="151"/>
  <c r="CN2112" i="151"/>
  <c r="CM2112" i="151"/>
  <c r="CN2111" i="151"/>
  <c r="CM2111" i="151"/>
  <c r="CN2110" i="151"/>
  <c r="CM2110" i="151"/>
  <c r="CN2109" i="151"/>
  <c r="CM2109" i="151"/>
  <c r="CN2108" i="151"/>
  <c r="CM2108" i="151"/>
  <c r="CN2107" i="151"/>
  <c r="CM2107" i="151"/>
  <c r="CN2106" i="151"/>
  <c r="CM2106" i="151"/>
  <c r="CN2105" i="151"/>
  <c r="CM2105" i="151"/>
  <c r="CN2104" i="151"/>
  <c r="CM2104" i="151"/>
  <c r="CN2103" i="151"/>
  <c r="CM2103" i="151"/>
  <c r="CN2102" i="151"/>
  <c r="CM2102" i="151"/>
  <c r="CN2101" i="151"/>
  <c r="CM2101" i="151"/>
  <c r="CN2100" i="151"/>
  <c r="CM2100" i="151"/>
  <c r="CN2099" i="151"/>
  <c r="CM2099" i="151"/>
  <c r="CN2098" i="151"/>
  <c r="CM2098" i="151"/>
  <c r="CN2097" i="151"/>
  <c r="CM2097" i="151"/>
  <c r="CN2096" i="151"/>
  <c r="CM2096" i="151"/>
  <c r="CN2095" i="151"/>
  <c r="CM2095" i="151"/>
  <c r="CN2094" i="151"/>
  <c r="CM2094" i="151"/>
  <c r="CN2093" i="151"/>
  <c r="CM2093" i="151"/>
  <c r="CN2092" i="151"/>
  <c r="CM2092" i="151"/>
  <c r="CN2091" i="151"/>
  <c r="CM2091" i="151"/>
  <c r="CN2090" i="151"/>
  <c r="CM2090" i="151"/>
  <c r="CN2089" i="151"/>
  <c r="CM2089" i="151"/>
  <c r="CN2088" i="151"/>
  <c r="CM2088" i="151"/>
  <c r="CN2087" i="151"/>
  <c r="CM2087" i="151"/>
  <c r="CN2086" i="151"/>
  <c r="CM2086" i="151"/>
  <c r="CN2085" i="151"/>
  <c r="CM2085" i="151"/>
  <c r="CN2084" i="151"/>
  <c r="CM2084" i="151"/>
  <c r="CN2083" i="151"/>
  <c r="CM2083" i="151"/>
  <c r="CN2082" i="151"/>
  <c r="CM2082" i="151"/>
  <c r="CN2081" i="151"/>
  <c r="CM2081" i="151"/>
  <c r="CN2080" i="151"/>
  <c r="CM2080" i="151"/>
  <c r="CN2079" i="151"/>
  <c r="CM2079" i="151"/>
  <c r="CN2078" i="151"/>
  <c r="CM2078" i="151"/>
  <c r="CN2077" i="151"/>
  <c r="CM2077" i="151"/>
  <c r="CN2076" i="151"/>
  <c r="CM2076" i="151"/>
  <c r="CN2075" i="151"/>
  <c r="CM2075" i="151"/>
  <c r="CN2074" i="151"/>
  <c r="CM2074" i="151"/>
  <c r="CN2073" i="151"/>
  <c r="CM2073" i="151"/>
  <c r="CN2072" i="151"/>
  <c r="CM2072" i="151"/>
  <c r="CN2071" i="151"/>
  <c r="CM2071" i="151"/>
  <c r="CN2070" i="151"/>
  <c r="CM2070" i="151"/>
  <c r="CN2069" i="151"/>
  <c r="CM2069" i="151"/>
  <c r="CN2068" i="151"/>
  <c r="CM2068" i="151"/>
  <c r="CN2067" i="151"/>
  <c r="CM2067" i="151"/>
  <c r="CN2066" i="151"/>
  <c r="CM2066" i="151"/>
  <c r="CN2065" i="151"/>
  <c r="CM2065" i="151"/>
  <c r="CN2064" i="151"/>
  <c r="CM2064" i="151"/>
  <c r="CN2063" i="151"/>
  <c r="CM2063" i="151"/>
  <c r="CN2062" i="151"/>
  <c r="CM2062" i="151"/>
  <c r="CN2061" i="151"/>
  <c r="CM2061" i="151"/>
  <c r="CN2060" i="151"/>
  <c r="CM2060" i="151"/>
  <c r="CN2059" i="151"/>
  <c r="CM2059" i="151"/>
  <c r="CN2058" i="151"/>
  <c r="CM2058" i="151"/>
  <c r="CN2057" i="151"/>
  <c r="CM2057" i="151"/>
  <c r="CN2056" i="151"/>
  <c r="CM2056" i="151"/>
  <c r="CN2055" i="151"/>
  <c r="CM2055" i="151"/>
  <c r="CN2054" i="151"/>
  <c r="CM2054" i="151"/>
  <c r="CN2053" i="151"/>
  <c r="CM2053" i="151"/>
  <c r="CN2052" i="151"/>
  <c r="CM2052" i="151"/>
  <c r="CN2051" i="151"/>
  <c r="CM2051" i="151"/>
  <c r="CN2050" i="151"/>
  <c r="CM2050" i="151"/>
  <c r="CN2049" i="151"/>
  <c r="CM2049" i="151"/>
  <c r="CN2048" i="151"/>
  <c r="CM2048" i="151"/>
  <c r="CN2047" i="151"/>
  <c r="CM2047" i="151"/>
  <c r="CN2046" i="151"/>
  <c r="CM2046" i="151"/>
  <c r="CN2045" i="151"/>
  <c r="CM2045" i="151"/>
  <c r="CN2044" i="151"/>
  <c r="CM2044" i="151"/>
  <c r="CN2043" i="151"/>
  <c r="CM2043" i="151"/>
  <c r="CN2042" i="151"/>
  <c r="CM2042" i="151"/>
  <c r="CN2041" i="151"/>
  <c r="CM2041" i="151"/>
  <c r="CN2040" i="151"/>
  <c r="CM2040" i="151"/>
  <c r="CN2039" i="151"/>
  <c r="CM2039" i="151"/>
  <c r="CN2038" i="151"/>
  <c r="CM2038" i="151"/>
  <c r="CN2037" i="151"/>
  <c r="CM2037" i="151"/>
  <c r="CN2036" i="151"/>
  <c r="CM2036" i="151"/>
  <c r="CN2035" i="151"/>
  <c r="CM2035" i="151"/>
  <c r="CN2034" i="151"/>
  <c r="CM2034" i="151"/>
  <c r="CN2033" i="151"/>
  <c r="CM2033" i="151"/>
  <c r="CN2032" i="151"/>
  <c r="CM2032" i="151"/>
  <c r="CN2031" i="151"/>
  <c r="CM2031" i="151"/>
  <c r="CN2030" i="151"/>
  <c r="CM2030" i="151"/>
  <c r="CN2029" i="151"/>
  <c r="CM2029" i="151"/>
  <c r="CN2028" i="151"/>
  <c r="CM2028" i="151"/>
  <c r="CN2027" i="151"/>
  <c r="CM2027" i="151"/>
  <c r="CN2026" i="151"/>
  <c r="CM2026" i="151"/>
  <c r="CN2025" i="151"/>
  <c r="CM2025" i="151"/>
  <c r="CN2024" i="151"/>
  <c r="CM2024" i="151"/>
  <c r="CN2023" i="151"/>
  <c r="CM2023" i="151"/>
  <c r="CN2022" i="151"/>
  <c r="CM2022" i="151"/>
  <c r="CN2021" i="151"/>
  <c r="CM2021" i="151"/>
  <c r="CN2020" i="151"/>
  <c r="CM2020" i="151"/>
  <c r="CN2019" i="151"/>
  <c r="CM2019" i="151"/>
  <c r="CN2018" i="151"/>
  <c r="CM2018" i="151"/>
  <c r="CN2017" i="151"/>
  <c r="CM2017" i="151"/>
  <c r="CN2016" i="151"/>
  <c r="CM2016" i="151"/>
  <c r="CN2015" i="151"/>
  <c r="CM2015" i="151"/>
  <c r="CN2014" i="151"/>
  <c r="CM2014" i="151"/>
  <c r="CN2013" i="151"/>
  <c r="CM2013" i="151"/>
  <c r="CN2012" i="151"/>
  <c r="CM2012" i="151"/>
  <c r="CN2011" i="151"/>
  <c r="CM2011" i="151"/>
  <c r="CN2010" i="151"/>
  <c r="CM2010" i="151"/>
  <c r="CN2009" i="151"/>
  <c r="CM2009" i="151"/>
  <c r="CN2008" i="151"/>
  <c r="CM2008" i="151"/>
  <c r="CN2007" i="151"/>
  <c r="CM2007" i="151"/>
  <c r="CN2006" i="151"/>
  <c r="CM2006" i="151"/>
  <c r="CN2005" i="151"/>
  <c r="CM2005" i="151"/>
  <c r="CN2004" i="151"/>
  <c r="CM2004" i="151"/>
  <c r="CN2003" i="151"/>
  <c r="CM2003" i="151"/>
  <c r="CN2002" i="151"/>
  <c r="CM2002" i="151"/>
  <c r="CN2001" i="151"/>
  <c r="CM2001" i="151"/>
  <c r="CN2000" i="151"/>
  <c r="CM2000" i="151"/>
  <c r="CN1999" i="151"/>
  <c r="CM1999" i="151"/>
  <c r="CN1998" i="151"/>
  <c r="CM1998" i="151"/>
  <c r="CN1997" i="151"/>
  <c r="CM1997" i="151"/>
  <c r="CN1996" i="151"/>
  <c r="CM1996" i="151"/>
  <c r="CN1995" i="151"/>
  <c r="CM1995" i="151"/>
  <c r="CN1994" i="151"/>
  <c r="CM1994" i="151"/>
  <c r="CN1993" i="151"/>
  <c r="CM1993" i="151"/>
  <c r="CN1992" i="151"/>
  <c r="CM1992" i="151"/>
  <c r="CN1991" i="151"/>
  <c r="CM1991" i="151"/>
  <c r="CN1990" i="151"/>
  <c r="CM1990" i="151"/>
  <c r="CN1989" i="151"/>
  <c r="CM1989" i="151"/>
  <c r="CN1988" i="151"/>
  <c r="CM1988" i="151"/>
  <c r="CN1987" i="151"/>
  <c r="CM1987" i="151"/>
  <c r="CN1986" i="151"/>
  <c r="CM1986" i="151"/>
  <c r="CN1985" i="151"/>
  <c r="CM1985" i="151"/>
  <c r="CN1984" i="151"/>
  <c r="CM1984" i="151"/>
  <c r="CN1983" i="151"/>
  <c r="CM1983" i="151"/>
  <c r="CN1982" i="151"/>
  <c r="CM1982" i="151"/>
  <c r="CN1981" i="151"/>
  <c r="CM1981" i="151"/>
  <c r="CN1980" i="151"/>
  <c r="CM1980" i="151"/>
  <c r="CN1979" i="151"/>
  <c r="CM1979" i="151"/>
  <c r="CN1978" i="151"/>
  <c r="CM1978" i="151"/>
  <c r="CN1977" i="151"/>
  <c r="CM1977" i="151"/>
  <c r="CN1976" i="151"/>
  <c r="CM1976" i="151"/>
  <c r="CN1975" i="151"/>
  <c r="CM1975" i="151"/>
  <c r="CN1974" i="151"/>
  <c r="CM1974" i="151"/>
  <c r="CN1973" i="151"/>
  <c r="CM1973" i="151"/>
  <c r="CN1972" i="151"/>
  <c r="CM1972" i="151"/>
  <c r="CN1971" i="151"/>
  <c r="CM1971" i="151"/>
  <c r="CN1970" i="151"/>
  <c r="CM1970" i="151"/>
  <c r="CN1969" i="151"/>
  <c r="CM1969" i="151"/>
  <c r="CN1968" i="151"/>
  <c r="CM1968" i="151"/>
  <c r="CN1967" i="151"/>
  <c r="CM1967" i="151"/>
  <c r="CN1966" i="151"/>
  <c r="CM1966" i="151"/>
  <c r="CN1965" i="151"/>
  <c r="CM1965" i="151"/>
  <c r="CN1964" i="151"/>
  <c r="CM1964" i="151"/>
  <c r="CN1963" i="151"/>
  <c r="CM1963" i="151"/>
  <c r="CN1962" i="151"/>
  <c r="CM1962" i="151"/>
  <c r="CN1961" i="151"/>
  <c r="CM1961" i="151"/>
  <c r="CN1960" i="151"/>
  <c r="CM1960" i="151"/>
  <c r="CN1959" i="151"/>
  <c r="CM1959" i="151"/>
  <c r="CN1958" i="151"/>
  <c r="CM1958" i="151"/>
  <c r="CN1957" i="151"/>
  <c r="CM1957" i="151"/>
  <c r="CN1956" i="151"/>
  <c r="CM1956" i="151"/>
  <c r="CN1955" i="151"/>
  <c r="CM1955" i="151"/>
  <c r="CN1954" i="151"/>
  <c r="CM1954" i="151"/>
  <c r="CN1953" i="151"/>
  <c r="CM1953" i="151"/>
  <c r="CN1952" i="151"/>
  <c r="CM1952" i="151"/>
  <c r="CN1951" i="151"/>
  <c r="CM1951" i="151"/>
  <c r="CN1950" i="151"/>
  <c r="CM1950" i="151"/>
  <c r="CN1949" i="151"/>
  <c r="CM1949" i="151"/>
  <c r="CN1948" i="151"/>
  <c r="CM1948" i="151"/>
  <c r="CN1947" i="151"/>
  <c r="CM1947" i="151"/>
  <c r="CN1946" i="151"/>
  <c r="CM1946" i="151"/>
  <c r="CN1945" i="151"/>
  <c r="CM1945" i="151"/>
  <c r="CN1944" i="151"/>
  <c r="CM1944" i="151"/>
  <c r="CN1943" i="151"/>
  <c r="CM1943" i="151"/>
  <c r="CN1942" i="151"/>
  <c r="CM1942" i="151"/>
  <c r="CN1941" i="151"/>
  <c r="CM1941" i="151"/>
  <c r="CN1940" i="151"/>
  <c r="CM1940" i="151"/>
  <c r="CN1939" i="151"/>
  <c r="CM1939" i="151"/>
  <c r="CN1938" i="151"/>
  <c r="CM1938" i="151"/>
  <c r="CN1937" i="151"/>
  <c r="CM1937" i="151"/>
  <c r="CN1936" i="151"/>
  <c r="CM1936" i="151"/>
  <c r="CN1935" i="151"/>
  <c r="CM1935" i="151"/>
  <c r="CN1934" i="151"/>
  <c r="CM1934" i="151"/>
  <c r="CN1933" i="151"/>
  <c r="CM1933" i="151"/>
  <c r="CN1932" i="151"/>
  <c r="CM1932" i="151"/>
  <c r="CN1931" i="151"/>
  <c r="CM1931" i="151"/>
  <c r="CN1930" i="151"/>
  <c r="CM1930" i="151"/>
  <c r="CN1929" i="151"/>
  <c r="CM1929" i="151"/>
  <c r="CN1928" i="151"/>
  <c r="CM1928" i="151"/>
  <c r="CN1927" i="151"/>
  <c r="CM1927" i="151"/>
  <c r="CN1926" i="151"/>
  <c r="CM1926" i="151"/>
  <c r="CN1925" i="151"/>
  <c r="CM1925" i="151"/>
  <c r="CN1924" i="151"/>
  <c r="CM1924" i="151"/>
  <c r="CN1923" i="151"/>
  <c r="CM1923" i="151"/>
  <c r="CN1922" i="151"/>
  <c r="CM1922" i="151"/>
  <c r="CN1921" i="151"/>
  <c r="CM1921" i="151"/>
  <c r="CN1920" i="151"/>
  <c r="CM1920" i="151"/>
  <c r="CN1919" i="151"/>
  <c r="CM1919" i="151"/>
  <c r="CN1918" i="151"/>
  <c r="CM1918" i="151"/>
  <c r="CN1917" i="151"/>
  <c r="CM1917" i="151"/>
  <c r="CN1916" i="151"/>
  <c r="CM1916" i="151"/>
  <c r="CN1915" i="151"/>
  <c r="CM1915" i="151"/>
  <c r="CN1914" i="151"/>
  <c r="CM1914" i="151"/>
  <c r="CN1913" i="151"/>
  <c r="CM1913" i="151"/>
  <c r="CN1912" i="151"/>
  <c r="CM1912" i="151"/>
  <c r="CN1911" i="151"/>
  <c r="CM1911" i="151"/>
  <c r="CN1910" i="151"/>
  <c r="CM1910" i="151"/>
  <c r="CN1909" i="151"/>
  <c r="CM1909" i="151"/>
  <c r="CN1908" i="151"/>
  <c r="CM1908" i="151"/>
  <c r="CN1907" i="151"/>
  <c r="CM1907" i="151"/>
  <c r="CN1906" i="151"/>
  <c r="CM1906" i="151"/>
  <c r="CN1905" i="151"/>
  <c r="CM1905" i="151"/>
  <c r="CN1904" i="151"/>
  <c r="CM1904" i="151"/>
  <c r="CN1903" i="151"/>
  <c r="CM1903" i="151"/>
  <c r="CN1902" i="151"/>
  <c r="CM1902" i="151"/>
  <c r="CN1901" i="151"/>
  <c r="CM1901" i="151"/>
  <c r="CN1900" i="151"/>
  <c r="CM1900" i="151"/>
  <c r="CN1899" i="151"/>
  <c r="CM1899" i="151"/>
  <c r="CN1898" i="151"/>
  <c r="CM1898" i="151"/>
  <c r="CN1897" i="151"/>
  <c r="CM1897" i="151"/>
  <c r="CN1896" i="151"/>
  <c r="CM1896" i="151"/>
  <c r="CN1895" i="151"/>
  <c r="CM1895" i="151"/>
  <c r="CN1894" i="151"/>
  <c r="CM1894" i="151"/>
  <c r="CN1893" i="151"/>
  <c r="CM1893" i="151"/>
  <c r="CN1892" i="151"/>
  <c r="CM1892" i="151"/>
  <c r="CN1891" i="151"/>
  <c r="CM1891" i="151"/>
  <c r="CN1890" i="151"/>
  <c r="CM1890" i="151"/>
  <c r="CN1889" i="151"/>
  <c r="CM1889" i="151"/>
  <c r="CN1888" i="151"/>
  <c r="CM1888" i="151"/>
  <c r="CN1887" i="151"/>
  <c r="CM1887" i="151"/>
  <c r="CN1886" i="151"/>
  <c r="CM1886" i="151"/>
  <c r="CN1885" i="151"/>
  <c r="CM1885" i="151"/>
  <c r="CN1884" i="151"/>
  <c r="CM1884" i="151"/>
  <c r="CN1883" i="151"/>
  <c r="CM1883" i="151"/>
  <c r="CN1882" i="151"/>
  <c r="CM1882" i="151"/>
  <c r="CN1881" i="151"/>
  <c r="CM1881" i="151"/>
  <c r="CN1880" i="151"/>
  <c r="CM1880" i="151"/>
  <c r="CN1879" i="151"/>
  <c r="CM1879" i="151"/>
  <c r="CN1878" i="151"/>
  <c r="CM1878" i="151"/>
  <c r="CN1877" i="151"/>
  <c r="CM1877" i="151"/>
  <c r="CN1876" i="151"/>
  <c r="CM1876" i="151"/>
  <c r="CN1875" i="151"/>
  <c r="CM1875" i="151"/>
  <c r="CN1874" i="151"/>
  <c r="CM1874" i="151"/>
  <c r="CN1873" i="151"/>
  <c r="CM1873" i="151"/>
  <c r="CN1872" i="151"/>
  <c r="CM1872" i="151"/>
  <c r="CN1871" i="151"/>
  <c r="CM1871" i="151"/>
  <c r="CN1870" i="151"/>
  <c r="CM1870" i="151"/>
  <c r="CN1869" i="151"/>
  <c r="CM1869" i="151"/>
  <c r="CN1868" i="151"/>
  <c r="CM1868" i="151"/>
  <c r="CN1867" i="151"/>
  <c r="CM1867" i="151"/>
  <c r="CN1866" i="151"/>
  <c r="CM1866" i="151"/>
  <c r="CN1865" i="151"/>
  <c r="CM1865" i="151"/>
  <c r="CN1864" i="151"/>
  <c r="CM1864" i="151"/>
  <c r="CN1863" i="151"/>
  <c r="CM1863" i="151"/>
  <c r="CN1862" i="151"/>
  <c r="CM1862" i="151"/>
  <c r="CN1861" i="151"/>
  <c r="CM1861" i="151"/>
  <c r="CN1860" i="151"/>
  <c r="CM1860" i="151"/>
  <c r="CN1859" i="151"/>
  <c r="CM1859" i="151"/>
  <c r="CN1858" i="151"/>
  <c r="CM1858" i="151"/>
  <c r="CN1857" i="151"/>
  <c r="CM1857" i="151"/>
  <c r="CN1856" i="151"/>
  <c r="CM1856" i="151"/>
  <c r="CN1855" i="151"/>
  <c r="CM1855" i="151"/>
  <c r="CN1854" i="151"/>
  <c r="CM1854" i="151"/>
  <c r="CN1853" i="151"/>
  <c r="CM1853" i="151"/>
  <c r="CN1852" i="151"/>
  <c r="CM1852" i="151"/>
  <c r="CN1851" i="151"/>
  <c r="CM1851" i="151"/>
  <c r="CN1850" i="151"/>
  <c r="CM1850" i="151"/>
  <c r="CN1849" i="151"/>
  <c r="CM1849" i="151"/>
  <c r="CN1848" i="151"/>
  <c r="CM1848" i="151"/>
  <c r="CN1847" i="151"/>
  <c r="CM1847" i="151"/>
  <c r="CN1846" i="151"/>
  <c r="CM1846" i="151"/>
  <c r="CN1845" i="151"/>
  <c r="CM1845" i="151"/>
  <c r="CN1844" i="151"/>
  <c r="CM1844" i="151"/>
  <c r="CN1843" i="151"/>
  <c r="CM1843" i="151"/>
  <c r="CN1842" i="151"/>
  <c r="CM1842" i="151"/>
  <c r="CN1841" i="151"/>
  <c r="CM1841" i="151"/>
  <c r="CN1840" i="151"/>
  <c r="CM1840" i="151"/>
  <c r="CN1839" i="151"/>
  <c r="CM1839" i="151"/>
  <c r="CN1838" i="151"/>
  <c r="CM1838" i="151"/>
  <c r="CN1837" i="151"/>
  <c r="CM1837" i="151"/>
  <c r="CN1836" i="151"/>
  <c r="CM1836" i="151"/>
  <c r="CN1835" i="151"/>
  <c r="CM1835" i="151"/>
  <c r="CN1834" i="151"/>
  <c r="CM1834" i="151"/>
  <c r="CN1833" i="151"/>
  <c r="CM1833" i="151"/>
  <c r="CN1832" i="151"/>
  <c r="CM1832" i="151"/>
  <c r="CN1831" i="151"/>
  <c r="CM1831" i="151"/>
  <c r="CN1830" i="151"/>
  <c r="CM1830" i="151"/>
  <c r="CN1829" i="151"/>
  <c r="CM1829" i="151"/>
  <c r="CN1828" i="151"/>
  <c r="CM1828" i="151"/>
  <c r="CN1827" i="151"/>
  <c r="CM1827" i="151"/>
  <c r="CN1826" i="151"/>
  <c r="CM1826" i="151"/>
  <c r="CN1825" i="151"/>
  <c r="CM1825" i="151"/>
  <c r="CN1824" i="151"/>
  <c r="CM1824" i="151"/>
  <c r="CN1823" i="151"/>
  <c r="CM1823" i="151"/>
  <c r="CN1822" i="151"/>
  <c r="CM1822" i="151"/>
  <c r="CN1821" i="151"/>
  <c r="CM1821" i="151"/>
  <c r="CN1820" i="151"/>
  <c r="CM1820" i="151"/>
  <c r="CN1819" i="151"/>
  <c r="CM1819" i="151"/>
  <c r="CN1818" i="151"/>
  <c r="CM1818" i="151"/>
  <c r="CN1817" i="151"/>
  <c r="CM1817" i="151"/>
  <c r="CN1816" i="151"/>
  <c r="CM1816" i="151"/>
  <c r="CN1815" i="151"/>
  <c r="CM1815" i="151"/>
  <c r="CN1814" i="151"/>
  <c r="CM1814" i="151"/>
  <c r="CN1813" i="151"/>
  <c r="CM1813" i="151"/>
  <c r="CN1812" i="151"/>
  <c r="CM1812" i="151"/>
  <c r="CN1811" i="151"/>
  <c r="CM1811" i="151"/>
  <c r="CN1810" i="151"/>
  <c r="CM1810" i="151"/>
  <c r="CN1809" i="151"/>
  <c r="CM1809" i="151"/>
  <c r="CN1808" i="151"/>
  <c r="CM1808" i="151"/>
  <c r="CN1807" i="151"/>
  <c r="CM1807" i="151"/>
  <c r="CN1806" i="151"/>
  <c r="CM1806" i="151"/>
  <c r="CN1805" i="151"/>
  <c r="CM1805" i="151"/>
  <c r="CN1804" i="151"/>
  <c r="CM1804" i="151"/>
  <c r="CN1803" i="151"/>
  <c r="CM1803" i="151"/>
  <c r="CN1802" i="151"/>
  <c r="CM1802" i="151"/>
  <c r="CN1801" i="151"/>
  <c r="CM1801" i="151"/>
  <c r="CN1800" i="151"/>
  <c r="CM1800" i="151"/>
  <c r="CN1799" i="151"/>
  <c r="CM1799" i="151"/>
  <c r="CN1798" i="151"/>
  <c r="CM1798" i="151"/>
  <c r="CN1797" i="151"/>
  <c r="CM1797" i="151"/>
  <c r="CN1796" i="151"/>
  <c r="CM1796" i="151"/>
  <c r="CN1795" i="151"/>
  <c r="CM1795" i="151"/>
  <c r="CN1794" i="151"/>
  <c r="CM1794" i="151"/>
  <c r="CN1793" i="151"/>
  <c r="CM1793" i="151"/>
  <c r="CN1792" i="151"/>
  <c r="CM1792" i="151"/>
  <c r="CN1791" i="151"/>
  <c r="CM1791" i="151"/>
  <c r="CN1790" i="151"/>
  <c r="CM1790" i="151"/>
  <c r="CN1789" i="151"/>
  <c r="CM1789" i="151"/>
  <c r="CN1788" i="151"/>
  <c r="CM1788" i="151"/>
  <c r="CN1787" i="151"/>
  <c r="CM1787" i="151"/>
  <c r="CN1786" i="151"/>
  <c r="CM1786" i="151"/>
  <c r="CN1785" i="151"/>
  <c r="CM1785" i="151"/>
  <c r="CN1784" i="151"/>
  <c r="CM1784" i="151"/>
  <c r="CN1783" i="151"/>
  <c r="CM1783" i="151"/>
  <c r="CN1782" i="151"/>
  <c r="CM1782" i="151"/>
  <c r="CN1781" i="151"/>
  <c r="CM1781" i="151"/>
  <c r="CN1780" i="151"/>
  <c r="CM1780" i="151"/>
  <c r="CN1779" i="151"/>
  <c r="CM1779" i="151"/>
  <c r="CN1778" i="151"/>
  <c r="CM1778" i="151"/>
  <c r="CN1777" i="151"/>
  <c r="CM1777" i="151"/>
  <c r="CN1776" i="151"/>
  <c r="CM1776" i="151"/>
  <c r="CN1775" i="151"/>
  <c r="CM1775" i="151"/>
  <c r="CN1774" i="151"/>
  <c r="CM1774" i="151"/>
  <c r="CN1773" i="151"/>
  <c r="CM1773" i="151"/>
  <c r="CN1772" i="151"/>
  <c r="CM1772" i="151"/>
  <c r="CN1771" i="151"/>
  <c r="CM1771" i="151"/>
  <c r="CN1770" i="151"/>
  <c r="CM1770" i="151"/>
  <c r="CN1769" i="151"/>
  <c r="CM1769" i="151"/>
  <c r="CN1768" i="151"/>
  <c r="CM1768" i="151"/>
  <c r="CN1767" i="151"/>
  <c r="CM1767" i="151"/>
  <c r="CN1766" i="151"/>
  <c r="CM1766" i="151"/>
  <c r="CN1765" i="151"/>
  <c r="CM1765" i="151"/>
  <c r="CN1764" i="151"/>
  <c r="CM1764" i="151"/>
  <c r="CN1763" i="151"/>
  <c r="CM1763" i="151"/>
  <c r="CN1762" i="151"/>
  <c r="CM1762" i="151"/>
  <c r="CN1761" i="151"/>
  <c r="CM1761" i="151"/>
  <c r="CN1760" i="151"/>
  <c r="CM1760" i="151"/>
  <c r="CN1759" i="151"/>
  <c r="CM1759" i="151"/>
  <c r="CN1758" i="151"/>
  <c r="CM1758" i="151"/>
  <c r="CN1757" i="151"/>
  <c r="CM1757" i="151"/>
  <c r="CN1756" i="151"/>
  <c r="CM1756" i="151"/>
  <c r="CN1755" i="151"/>
  <c r="CM1755" i="151"/>
  <c r="CN1754" i="151"/>
  <c r="CM1754" i="151"/>
  <c r="CN1753" i="151"/>
  <c r="CM1753" i="151"/>
  <c r="CN1752" i="151"/>
  <c r="CM1752" i="151"/>
  <c r="CN1751" i="151"/>
  <c r="CM1751" i="151"/>
  <c r="CN1750" i="151"/>
  <c r="CM1750" i="151"/>
  <c r="CN1749" i="151"/>
  <c r="CM1749" i="151"/>
  <c r="CN1748" i="151"/>
  <c r="CM1748" i="151"/>
  <c r="CN1747" i="151"/>
  <c r="CM1747" i="151"/>
  <c r="CN1746" i="151"/>
  <c r="CM1746" i="151"/>
  <c r="CN1745" i="151"/>
  <c r="CM1745" i="151"/>
  <c r="CN1744" i="151"/>
  <c r="CM1744" i="151"/>
  <c r="CN1743" i="151"/>
  <c r="CM1743" i="151"/>
  <c r="CN1742" i="151"/>
  <c r="CM1742" i="151"/>
  <c r="CN1741" i="151"/>
  <c r="CM1741" i="151"/>
  <c r="CN1740" i="151"/>
  <c r="CM1740" i="151"/>
  <c r="CN1739" i="151"/>
  <c r="CM1739" i="151"/>
  <c r="CN1738" i="151"/>
  <c r="CM1738" i="151"/>
  <c r="CN1737" i="151"/>
  <c r="CM1737" i="151"/>
  <c r="CN1736" i="151"/>
  <c r="CM1736" i="151"/>
  <c r="CN1735" i="151"/>
  <c r="CM1735" i="151"/>
  <c r="CN1734" i="151"/>
  <c r="CM1734" i="151"/>
  <c r="CN1733" i="151"/>
  <c r="CM1733" i="151"/>
  <c r="CN1732" i="151"/>
  <c r="CM1732" i="151"/>
  <c r="CN1731" i="151"/>
  <c r="CM1731" i="151"/>
  <c r="CN1730" i="151"/>
  <c r="CM1730" i="151"/>
  <c r="CN1729" i="151"/>
  <c r="CM1729" i="151"/>
  <c r="CN1728" i="151"/>
  <c r="CM1728" i="151"/>
  <c r="CN1727" i="151"/>
  <c r="CM1727" i="151"/>
  <c r="CN1726" i="151"/>
  <c r="CM1726" i="151"/>
  <c r="CN1725" i="151"/>
  <c r="CM1725" i="151"/>
  <c r="CN1724" i="151"/>
  <c r="CM1724" i="151"/>
  <c r="CN1723" i="151"/>
  <c r="CM1723" i="151"/>
  <c r="CN1722" i="151"/>
  <c r="CM1722" i="151"/>
  <c r="CN1721" i="151"/>
  <c r="CM1721" i="151"/>
  <c r="CN1720" i="151"/>
  <c r="CM1720" i="151"/>
  <c r="CN1719" i="151"/>
  <c r="CM1719" i="151"/>
  <c r="CN1718" i="151"/>
  <c r="CM1718" i="151"/>
  <c r="CN1717" i="151"/>
  <c r="CM1717" i="151"/>
  <c r="CN1716" i="151"/>
  <c r="CM1716" i="151"/>
  <c r="CN1715" i="151"/>
  <c r="CM1715" i="151"/>
  <c r="CN1714" i="151"/>
  <c r="CM1714" i="151"/>
  <c r="CN1713" i="151"/>
  <c r="CM1713" i="151"/>
  <c r="CN1712" i="151"/>
  <c r="CM1712" i="151"/>
  <c r="CN1711" i="151"/>
  <c r="CM1711" i="151"/>
  <c r="CN1710" i="151"/>
  <c r="CM1710" i="151"/>
  <c r="CN1709" i="151"/>
  <c r="CM1709" i="151"/>
  <c r="CN1708" i="151"/>
  <c r="CM1708" i="151"/>
  <c r="CN1707" i="151"/>
  <c r="CM1707" i="151"/>
  <c r="CN1706" i="151"/>
  <c r="CM1706" i="151"/>
  <c r="CN1705" i="151"/>
  <c r="CM1705" i="151"/>
  <c r="CN1704" i="151"/>
  <c r="CM1704" i="151"/>
  <c r="CN1703" i="151"/>
  <c r="CM1703" i="151"/>
  <c r="CN1702" i="151"/>
  <c r="CM1702" i="151"/>
  <c r="CN1701" i="151"/>
  <c r="CM1701" i="151"/>
  <c r="CN1700" i="151"/>
  <c r="CM1700" i="151"/>
  <c r="CN1699" i="151"/>
  <c r="CM1699" i="151"/>
  <c r="CN1698" i="151"/>
  <c r="CM1698" i="151"/>
  <c r="CN1697" i="151"/>
  <c r="CM1697" i="151"/>
  <c r="CN1696" i="151"/>
  <c r="CM1696" i="151"/>
  <c r="CN1695" i="151"/>
  <c r="CM1695" i="151"/>
  <c r="CN1694" i="151"/>
  <c r="CM1694" i="151"/>
  <c r="CN1693" i="151"/>
  <c r="CM1693" i="151"/>
  <c r="CN1692" i="151"/>
  <c r="CM1692" i="151"/>
  <c r="CN1691" i="151"/>
  <c r="CM1691" i="151"/>
  <c r="CN1690" i="151"/>
  <c r="CM1690" i="151"/>
  <c r="CN1689" i="151"/>
  <c r="CM1689" i="151"/>
  <c r="CN1688" i="151"/>
  <c r="CM1688" i="151"/>
  <c r="CN1687" i="151"/>
  <c r="CM1687" i="151"/>
  <c r="CN1686" i="151"/>
  <c r="CM1686" i="151"/>
  <c r="CN1685" i="151"/>
  <c r="CM1685" i="151"/>
  <c r="CN1684" i="151"/>
  <c r="CM1684" i="151"/>
  <c r="CN1683" i="151"/>
  <c r="CM1683" i="151"/>
  <c r="CN1682" i="151"/>
  <c r="CM1682" i="151"/>
  <c r="CN1681" i="151"/>
  <c r="CM1681" i="151"/>
  <c r="CN1680" i="151"/>
  <c r="CM1680" i="151"/>
  <c r="CN1679" i="151"/>
  <c r="CM1679" i="151"/>
  <c r="CN1678" i="151"/>
  <c r="CM1678" i="151"/>
  <c r="CN1677" i="151"/>
  <c r="CM1677" i="151"/>
  <c r="CN1676" i="151"/>
  <c r="CM1676" i="151"/>
  <c r="CN1675" i="151"/>
  <c r="CM1675" i="151"/>
  <c r="CN1674" i="151"/>
  <c r="CM1674" i="151"/>
  <c r="CN1673" i="151"/>
  <c r="CM1673" i="151"/>
  <c r="CN1672" i="151"/>
  <c r="CM1672" i="151"/>
  <c r="CN1671" i="151"/>
  <c r="CM1671" i="151"/>
  <c r="CN1670" i="151"/>
  <c r="CM1670" i="151"/>
  <c r="CN1669" i="151"/>
  <c r="CM1669" i="151"/>
  <c r="CN1668" i="151"/>
  <c r="CM1668" i="151"/>
  <c r="CN1667" i="151"/>
  <c r="CM1667" i="151"/>
  <c r="CN1666" i="151"/>
  <c r="CM1666" i="151"/>
  <c r="CN1665" i="151"/>
  <c r="CM1665" i="151"/>
  <c r="CN1664" i="151"/>
  <c r="CM1664" i="151"/>
  <c r="CN1663" i="151"/>
  <c r="CM1663" i="151"/>
  <c r="CN1662" i="151"/>
  <c r="CM1662" i="151"/>
  <c r="CN1661" i="151"/>
  <c r="CM1661" i="151"/>
  <c r="CN1660" i="151"/>
  <c r="CM1660" i="151"/>
  <c r="CN1659" i="151"/>
  <c r="CM1659" i="151"/>
  <c r="CN1658" i="151"/>
  <c r="CM1658" i="151"/>
  <c r="CN1657" i="151"/>
  <c r="CM1657" i="151"/>
  <c r="CN1656" i="151"/>
  <c r="CM1656" i="151"/>
  <c r="CN1655" i="151"/>
  <c r="CM1655" i="151"/>
  <c r="CN1654" i="151"/>
  <c r="CM1654" i="151"/>
  <c r="CN1653" i="151"/>
  <c r="CM1653" i="151"/>
  <c r="CN1652" i="151"/>
  <c r="CM1652" i="151"/>
  <c r="CN1651" i="151"/>
  <c r="CM1651" i="151"/>
  <c r="CN1650" i="151"/>
  <c r="CM1650" i="151"/>
  <c r="CN1649" i="151"/>
  <c r="CM1649" i="151"/>
  <c r="CN1648" i="151"/>
  <c r="CM1648" i="151"/>
  <c r="CN1647" i="151"/>
  <c r="CM1647" i="151"/>
  <c r="CN1646" i="151"/>
  <c r="CM1646" i="151"/>
  <c r="CN1645" i="151"/>
  <c r="CM1645" i="151"/>
  <c r="CN1644" i="151"/>
  <c r="CM1644" i="151"/>
  <c r="CN1643" i="151"/>
  <c r="CM1643" i="151"/>
  <c r="CN1642" i="151"/>
  <c r="CM1642" i="151"/>
  <c r="CN1641" i="151"/>
  <c r="CM1641" i="151"/>
  <c r="CN1640" i="151"/>
  <c r="CM1640" i="151"/>
  <c r="CN1639" i="151"/>
  <c r="CM1639" i="151"/>
  <c r="CN1638" i="151"/>
  <c r="CM1638" i="151"/>
  <c r="CN1637" i="151"/>
  <c r="CM1637" i="151"/>
  <c r="CN1636" i="151"/>
  <c r="CM1636" i="151"/>
  <c r="CN1635" i="151"/>
  <c r="CM1635" i="151"/>
  <c r="CN1634" i="151"/>
  <c r="CM1634" i="151"/>
  <c r="CN1633" i="151"/>
  <c r="CM1633" i="151"/>
  <c r="CN1632" i="151"/>
  <c r="CM1632" i="151"/>
  <c r="CN1631" i="151"/>
  <c r="CM1631" i="151"/>
  <c r="CN1630" i="151"/>
  <c r="CM1630" i="151"/>
  <c r="CN1629" i="151"/>
  <c r="CM1629" i="151"/>
  <c r="CN1628" i="151"/>
  <c r="CM1628" i="151"/>
  <c r="CN1627" i="151"/>
  <c r="CM1627" i="151"/>
  <c r="CN1626" i="151"/>
  <c r="CM1626" i="151"/>
  <c r="CN1625" i="151"/>
  <c r="CM1625" i="151"/>
  <c r="CN1624" i="151"/>
  <c r="CM1624" i="151"/>
  <c r="CN1623" i="151"/>
  <c r="CM1623" i="151"/>
  <c r="CN1622" i="151"/>
  <c r="CM1622" i="151"/>
  <c r="CN1621" i="151"/>
  <c r="CM1621" i="151"/>
  <c r="CN1620" i="151"/>
  <c r="CM1620" i="151"/>
  <c r="CN1619" i="151"/>
  <c r="CM1619" i="151"/>
  <c r="CN1618" i="151"/>
  <c r="CM1618" i="151"/>
  <c r="CN1617" i="151"/>
  <c r="CM1617" i="151"/>
  <c r="CN1616" i="151"/>
  <c r="CM1616" i="151"/>
  <c r="CN1615" i="151"/>
  <c r="CM1615" i="151"/>
  <c r="CN1614" i="151"/>
  <c r="CM1614" i="151"/>
  <c r="CN1613" i="151"/>
  <c r="CM1613" i="151"/>
  <c r="CN1612" i="151"/>
  <c r="CM1612" i="151"/>
  <c r="CN1611" i="151"/>
  <c r="CM1611" i="151"/>
  <c r="CN1610" i="151"/>
  <c r="CM1610" i="151"/>
  <c r="CN1609" i="151"/>
  <c r="CM1609" i="151"/>
  <c r="CN1608" i="151"/>
  <c r="CM1608" i="151"/>
  <c r="CN1607" i="151"/>
  <c r="CM1607" i="151"/>
  <c r="CN1606" i="151"/>
  <c r="CM1606" i="151"/>
  <c r="CN1605" i="151"/>
  <c r="CM1605" i="151"/>
  <c r="CN1604" i="151"/>
  <c r="CM1604" i="151"/>
  <c r="CN1603" i="151"/>
  <c r="CM1603" i="151"/>
  <c r="CN1602" i="151"/>
  <c r="CM1602" i="151"/>
  <c r="CN1601" i="151"/>
  <c r="CM1601" i="151"/>
  <c r="CN1600" i="151"/>
  <c r="CM1600" i="151"/>
  <c r="CN1599" i="151"/>
  <c r="CM1599" i="151"/>
  <c r="CN1598" i="151"/>
  <c r="CM1598" i="151"/>
  <c r="CN1597" i="151"/>
  <c r="CM1597" i="151"/>
  <c r="CN1596" i="151"/>
  <c r="CM1596" i="151"/>
  <c r="CN1595" i="151"/>
  <c r="CM1595" i="151"/>
  <c r="CN1594" i="151"/>
  <c r="CM1594" i="151"/>
  <c r="CN1593" i="151"/>
  <c r="CM1593" i="151"/>
  <c r="CN1592" i="151"/>
  <c r="CM1592" i="151"/>
  <c r="CN1591" i="151"/>
  <c r="CM1591" i="151"/>
  <c r="CN1590" i="151"/>
  <c r="CM1590" i="151"/>
  <c r="CN1589" i="151"/>
  <c r="CM1589" i="151"/>
  <c r="CN1588" i="151"/>
  <c r="CM1588" i="151"/>
  <c r="CN1587" i="151"/>
  <c r="CM1587" i="151"/>
  <c r="CN1586" i="151"/>
  <c r="CM1586" i="151"/>
  <c r="CN1585" i="151"/>
  <c r="CM1585" i="151"/>
  <c r="CN1584" i="151"/>
  <c r="CM1584" i="151"/>
  <c r="CN1583" i="151"/>
  <c r="CM1583" i="151"/>
  <c r="CN1582" i="151"/>
  <c r="CM1582" i="151"/>
  <c r="CN1581" i="151"/>
  <c r="CM1581" i="151"/>
  <c r="CN1580" i="151"/>
  <c r="CM1580" i="151"/>
  <c r="CN1579" i="151"/>
  <c r="CM1579" i="151"/>
  <c r="CN1578" i="151"/>
  <c r="CM1578" i="151"/>
  <c r="CN1577" i="151"/>
  <c r="CM1577" i="151"/>
  <c r="CN1576" i="151"/>
  <c r="CM1576" i="151"/>
  <c r="CN1575" i="151"/>
  <c r="CM1575" i="151"/>
  <c r="CN1574" i="151"/>
  <c r="CM1574" i="151"/>
  <c r="CN1573" i="151"/>
  <c r="CM1573" i="151"/>
  <c r="CN1572" i="151"/>
  <c r="CM1572" i="151"/>
  <c r="CN1571" i="151"/>
  <c r="CM1571" i="151"/>
  <c r="CN1570" i="151"/>
  <c r="CM1570" i="151"/>
  <c r="CN1569" i="151"/>
  <c r="CM1569" i="151"/>
  <c r="CN1568" i="151"/>
  <c r="CM1568" i="151"/>
  <c r="CN1567" i="151"/>
  <c r="CM1567" i="151"/>
  <c r="CN1566" i="151"/>
  <c r="CM1566" i="151"/>
  <c r="CN1565" i="151"/>
  <c r="CM1565" i="151"/>
  <c r="CN1564" i="151"/>
  <c r="CM1564" i="151"/>
  <c r="CN1563" i="151"/>
  <c r="CM1563" i="151"/>
  <c r="CN1562" i="151"/>
  <c r="CM1562" i="151"/>
  <c r="CN1561" i="151"/>
  <c r="CM1561" i="151"/>
  <c r="CN1560" i="151"/>
  <c r="CM1560" i="151"/>
  <c r="CN1559" i="151"/>
  <c r="CM1559" i="151"/>
  <c r="CN1558" i="151"/>
  <c r="CM1558" i="151"/>
  <c r="CN1557" i="151"/>
  <c r="CM1557" i="151"/>
  <c r="CN1556" i="151"/>
  <c r="CM1556" i="151"/>
  <c r="CN1555" i="151"/>
  <c r="CM1555" i="151"/>
  <c r="CN1554" i="151"/>
  <c r="CM1554" i="151"/>
  <c r="CN1553" i="151"/>
  <c r="CM1553" i="151"/>
  <c r="CN1552" i="151"/>
  <c r="CM1552" i="151"/>
  <c r="CN1551" i="151"/>
  <c r="CM1551" i="151"/>
  <c r="CN1550" i="151"/>
  <c r="CM1550" i="151"/>
  <c r="CN1549" i="151"/>
  <c r="CM1549" i="151"/>
  <c r="CN1548" i="151"/>
  <c r="CM1548" i="151"/>
  <c r="CN1547" i="151"/>
  <c r="CM1547" i="151"/>
  <c r="CN1546" i="151"/>
  <c r="CM1546" i="151"/>
  <c r="CN1545" i="151"/>
  <c r="CM1545" i="151"/>
  <c r="CN1544" i="151"/>
  <c r="CM1544" i="151"/>
  <c r="CN1543" i="151"/>
  <c r="CM1543" i="151"/>
  <c r="CN1542" i="151"/>
  <c r="CM1542" i="151"/>
  <c r="CN1541" i="151"/>
  <c r="CM1541" i="151"/>
  <c r="CN1540" i="151"/>
  <c r="CM1540" i="151"/>
  <c r="CN1539" i="151"/>
  <c r="CM1539" i="151"/>
  <c r="CN1538" i="151"/>
  <c r="CM1538" i="151"/>
  <c r="CN1537" i="151"/>
  <c r="CM1537" i="151"/>
  <c r="CN1536" i="151"/>
  <c r="CM1536" i="151"/>
  <c r="CN1535" i="151"/>
  <c r="CM1535" i="151"/>
  <c r="CN1534" i="151"/>
  <c r="CM1534" i="151"/>
  <c r="CN1533" i="151"/>
  <c r="CM1533" i="151"/>
  <c r="CN1532" i="151"/>
  <c r="CM1532" i="151"/>
  <c r="CN1531" i="151"/>
  <c r="CM1531" i="151"/>
  <c r="CN1530" i="151"/>
  <c r="CM1530" i="151"/>
  <c r="CN1529" i="151"/>
  <c r="CM1529" i="151"/>
  <c r="CN1528" i="151"/>
  <c r="CM1528" i="151"/>
  <c r="CN1527" i="151"/>
  <c r="CM1527" i="151"/>
  <c r="CN1526" i="151"/>
  <c r="CM1526" i="151"/>
  <c r="CN1525" i="151"/>
  <c r="CM1525" i="151"/>
  <c r="CN1524" i="151"/>
  <c r="CM1524" i="151"/>
  <c r="CN1523" i="151"/>
  <c r="CM1523" i="151"/>
  <c r="CN1522" i="151"/>
  <c r="CM1522" i="151"/>
  <c r="CN1521" i="151"/>
  <c r="CM1521" i="151"/>
  <c r="CN1520" i="151"/>
  <c r="CM1520" i="151"/>
  <c r="CN1519" i="151"/>
  <c r="CM1519" i="151"/>
  <c r="CN1518" i="151"/>
  <c r="CM1518" i="151"/>
  <c r="CN1517" i="151"/>
  <c r="CM1517" i="151"/>
  <c r="CN1516" i="151"/>
  <c r="CM1516" i="151"/>
  <c r="CN1515" i="151"/>
  <c r="CM1515" i="151"/>
  <c r="CN1514" i="151"/>
  <c r="CM1514" i="151"/>
  <c r="CN1513" i="151"/>
  <c r="CM1513" i="151"/>
  <c r="CN1512" i="151"/>
  <c r="CM1512" i="151"/>
  <c r="CN1511" i="151"/>
  <c r="CM1511" i="151"/>
  <c r="CN1510" i="151"/>
  <c r="CM1510" i="151"/>
  <c r="CN1509" i="151"/>
  <c r="CM1509" i="151"/>
  <c r="CN1508" i="151"/>
  <c r="CM1508" i="151"/>
  <c r="CN1507" i="151"/>
  <c r="CM1507" i="151"/>
  <c r="CN1506" i="151"/>
  <c r="CM1506" i="151"/>
  <c r="CN1505" i="151"/>
  <c r="CM1505" i="151"/>
  <c r="CN1504" i="151"/>
  <c r="CM1504" i="151"/>
  <c r="CN1503" i="151"/>
  <c r="CM1503" i="151"/>
  <c r="CN1502" i="151"/>
  <c r="CM1502" i="151"/>
  <c r="CN1501" i="151"/>
  <c r="CM1501" i="151"/>
  <c r="CN1500" i="151"/>
  <c r="CM1500" i="151"/>
  <c r="CN1499" i="151"/>
  <c r="CM1499" i="151"/>
  <c r="CN1498" i="151"/>
  <c r="CM1498" i="151"/>
  <c r="CN1497" i="151"/>
  <c r="CM1497" i="151"/>
  <c r="CN1496" i="151"/>
  <c r="CM1496" i="151"/>
  <c r="CN1495" i="151"/>
  <c r="CM1495" i="151"/>
  <c r="CN1494" i="151"/>
  <c r="CM1494" i="151"/>
  <c r="CN1493" i="151"/>
  <c r="CM1493" i="151"/>
  <c r="CN1492" i="151"/>
  <c r="CM1492" i="151"/>
  <c r="CN1491" i="151"/>
  <c r="CM1491" i="151"/>
  <c r="CN1490" i="151"/>
  <c r="CM1490" i="151"/>
  <c r="CN1489" i="151"/>
  <c r="CM1489" i="151"/>
  <c r="CN1488" i="151"/>
  <c r="CM1488" i="151"/>
  <c r="CN1487" i="151"/>
  <c r="CM1487" i="151"/>
  <c r="CN1486" i="151"/>
  <c r="CM1486" i="151"/>
  <c r="CN1485" i="151"/>
  <c r="CM1485" i="151"/>
  <c r="CN1484" i="151"/>
  <c r="CM1484" i="151"/>
  <c r="CN1483" i="151"/>
  <c r="CM1483" i="151"/>
  <c r="CN1482" i="151"/>
  <c r="CM1482" i="151"/>
  <c r="CN1481" i="151"/>
  <c r="CM1481" i="151"/>
  <c r="CN1480" i="151"/>
  <c r="CM1480" i="151"/>
  <c r="CN1479" i="151"/>
  <c r="CM1479" i="151"/>
  <c r="CN1478" i="151"/>
  <c r="CM1478" i="151"/>
  <c r="CN1477" i="151"/>
  <c r="CM1477" i="151"/>
  <c r="CN1476" i="151"/>
  <c r="CM1476" i="151"/>
  <c r="CN1475" i="151"/>
  <c r="CM1475" i="151"/>
  <c r="CN1474" i="151"/>
  <c r="CM1474" i="151"/>
  <c r="CN1473" i="151"/>
  <c r="CM1473" i="151"/>
  <c r="CN1472" i="151"/>
  <c r="CM1472" i="151"/>
  <c r="CN1471" i="151"/>
  <c r="CM1471" i="151"/>
  <c r="CN1470" i="151"/>
  <c r="CM1470" i="151"/>
  <c r="CN1469" i="151"/>
  <c r="CM1469" i="151"/>
  <c r="CN1468" i="151"/>
  <c r="CM1468" i="151"/>
  <c r="CN1467" i="151"/>
  <c r="CM1467" i="151"/>
  <c r="CN1466" i="151"/>
  <c r="CM1466" i="151"/>
  <c r="CN1465" i="151"/>
  <c r="CM1465" i="151"/>
  <c r="CN1464" i="151"/>
  <c r="CM1464" i="151"/>
  <c r="CN1463" i="151"/>
  <c r="CM1463" i="151"/>
  <c r="CN1462" i="151"/>
  <c r="CM1462" i="151"/>
  <c r="CN1461" i="151"/>
  <c r="CM1461" i="151"/>
  <c r="CN1460" i="151"/>
  <c r="CM1460" i="151"/>
  <c r="CN1459" i="151"/>
  <c r="CM1459" i="151"/>
  <c r="CN1458" i="151"/>
  <c r="CM1458" i="151"/>
  <c r="CN1457" i="151"/>
  <c r="CM1457" i="151"/>
  <c r="CN1456" i="151"/>
  <c r="CM1456" i="151"/>
  <c r="CN1455" i="151"/>
  <c r="CM1455" i="151"/>
  <c r="CN1454" i="151"/>
  <c r="CM1454" i="151"/>
  <c r="CN1453" i="151"/>
  <c r="CM1453" i="151"/>
  <c r="CN1452" i="151"/>
  <c r="CM1452" i="151"/>
  <c r="CN1451" i="151"/>
  <c r="CM1451" i="151"/>
  <c r="CN1450" i="151"/>
  <c r="CM1450" i="151"/>
  <c r="CN1449" i="151"/>
  <c r="CM1449" i="151"/>
  <c r="CN1448" i="151"/>
  <c r="CM1448" i="151"/>
  <c r="CN1447" i="151"/>
  <c r="CM1447" i="151"/>
  <c r="CN1446" i="151"/>
  <c r="CM1446" i="151"/>
  <c r="CN1445" i="151"/>
  <c r="CM1445" i="151"/>
  <c r="CN1444" i="151"/>
  <c r="CM1444" i="151"/>
  <c r="CN1443" i="151"/>
  <c r="CM1443" i="151"/>
  <c r="CN1442" i="151"/>
  <c r="CM1442" i="151"/>
  <c r="CN1441" i="151"/>
  <c r="CM1441" i="151"/>
  <c r="CN1440" i="151"/>
  <c r="CM1440" i="151"/>
  <c r="CN1439" i="151"/>
  <c r="CM1439" i="151"/>
  <c r="CN1438" i="151"/>
  <c r="CM1438" i="151"/>
  <c r="CN1437" i="151"/>
  <c r="CM1437" i="151"/>
  <c r="CN1436" i="151"/>
  <c r="CM1436" i="151"/>
  <c r="CN1435" i="151"/>
  <c r="CM1435" i="151"/>
  <c r="CN1434" i="151"/>
  <c r="CM1434" i="151"/>
  <c r="CN1433" i="151"/>
  <c r="CM1433" i="151"/>
  <c r="CN1432" i="151"/>
  <c r="CM1432" i="151"/>
  <c r="CN1431" i="151"/>
  <c r="CM1431" i="151"/>
  <c r="CN1430" i="151"/>
  <c r="CM1430" i="151"/>
  <c r="CN1429" i="151"/>
  <c r="CM1429" i="151"/>
  <c r="CN1428" i="151"/>
  <c r="CM1428" i="151"/>
  <c r="CN1427" i="151"/>
  <c r="CM1427" i="151"/>
  <c r="CN1426" i="151"/>
  <c r="CM1426" i="151"/>
  <c r="CN1425" i="151"/>
  <c r="CM1425" i="151"/>
  <c r="CN1424" i="151"/>
  <c r="CM1424" i="151"/>
  <c r="CN1423" i="151"/>
  <c r="CM1423" i="151"/>
  <c r="CN1422" i="151"/>
  <c r="CM1422" i="151"/>
  <c r="CN1421" i="151"/>
  <c r="CM1421" i="151"/>
  <c r="CN1420" i="151"/>
  <c r="CM1420" i="151"/>
  <c r="CN1419" i="151"/>
  <c r="CM1419" i="151"/>
  <c r="CN1418" i="151"/>
  <c r="CM1418" i="151"/>
  <c r="CN1417" i="151"/>
  <c r="CM1417" i="151"/>
  <c r="CN1416" i="151"/>
  <c r="CM1416" i="151"/>
  <c r="CN1415" i="151"/>
  <c r="CM1415" i="151"/>
  <c r="CN1414" i="151"/>
  <c r="CM1414" i="151"/>
  <c r="CN1413" i="151"/>
  <c r="CM1413" i="151"/>
  <c r="CN1412" i="151"/>
  <c r="CM1412" i="151"/>
  <c r="CN1411" i="151"/>
  <c r="CM1411" i="151"/>
  <c r="CN1410" i="151"/>
  <c r="CM1410" i="151"/>
  <c r="CN1409" i="151"/>
  <c r="CM1409" i="151"/>
  <c r="CN1408" i="151"/>
  <c r="CM1408" i="151"/>
  <c r="CN1407" i="151"/>
  <c r="CM1407" i="151"/>
  <c r="CN1406" i="151"/>
  <c r="CM1406" i="151"/>
  <c r="CN1405" i="151"/>
  <c r="CM1405" i="151"/>
  <c r="CN1404" i="151"/>
  <c r="CM1404" i="151"/>
  <c r="CN1403" i="151"/>
  <c r="CM1403" i="151"/>
  <c r="CN1402" i="151"/>
  <c r="CM1402" i="151"/>
  <c r="CN1401" i="151"/>
  <c r="CM1401" i="151"/>
  <c r="CN1400" i="151"/>
  <c r="CM1400" i="151"/>
  <c r="CN1399" i="151"/>
  <c r="CM1399" i="151"/>
  <c r="CN1398" i="151"/>
  <c r="CM1398" i="151"/>
  <c r="CN1397" i="151"/>
  <c r="CM1397" i="151"/>
  <c r="CN1396" i="151"/>
  <c r="CM1396" i="151"/>
  <c r="CN1395" i="151"/>
  <c r="CM1395" i="151"/>
  <c r="CN1394" i="151"/>
  <c r="CM1394" i="151"/>
  <c r="CN1393" i="151"/>
  <c r="CM1393" i="151"/>
  <c r="CN1392" i="151"/>
  <c r="CM1392" i="151"/>
  <c r="CN1391" i="151"/>
  <c r="CM1391" i="151"/>
  <c r="CN1390" i="151"/>
  <c r="CM1390" i="151"/>
  <c r="CN1389" i="151"/>
  <c r="CM1389" i="151"/>
  <c r="CN1388" i="151"/>
  <c r="CM1388" i="151"/>
  <c r="CN1387" i="151"/>
  <c r="CM1387" i="151"/>
  <c r="CN1386" i="151"/>
  <c r="CM1386" i="151"/>
  <c r="CN1385" i="151"/>
  <c r="CM1385" i="151"/>
  <c r="CN1384" i="151"/>
  <c r="CM1384" i="151"/>
  <c r="CN1383" i="151"/>
  <c r="CM1383" i="151"/>
  <c r="CN1382" i="151"/>
  <c r="CM1382" i="151"/>
  <c r="CN1381" i="151"/>
  <c r="CM1381" i="151"/>
  <c r="CN1380" i="151"/>
  <c r="CM1380" i="151"/>
  <c r="CN1379" i="151"/>
  <c r="CM1379" i="151"/>
  <c r="CN1378" i="151"/>
  <c r="CM1378" i="151"/>
  <c r="CN1377" i="151"/>
  <c r="CM1377" i="151"/>
  <c r="CN1376" i="151"/>
  <c r="CM1376" i="151"/>
  <c r="CN1375" i="151"/>
  <c r="CM1375" i="151"/>
  <c r="CN1374" i="151"/>
  <c r="CM1374" i="151"/>
  <c r="CN1373" i="151"/>
  <c r="CM1373" i="151"/>
  <c r="CN1372" i="151"/>
  <c r="CM1372" i="151"/>
  <c r="CN1371" i="151"/>
  <c r="CM1371" i="151"/>
  <c r="CN1370" i="151"/>
  <c r="CM1370" i="151"/>
  <c r="CN1369" i="151"/>
  <c r="CM1369" i="151"/>
  <c r="CN1368" i="151"/>
  <c r="CM1368" i="151"/>
  <c r="CN1367" i="151"/>
  <c r="CM1367" i="151"/>
  <c r="CN1366" i="151"/>
  <c r="CM1366" i="151"/>
  <c r="CN1365" i="151"/>
  <c r="CM1365" i="151"/>
  <c r="CN1364" i="151"/>
  <c r="CM1364" i="151"/>
  <c r="CN1363" i="151"/>
  <c r="CM1363" i="151"/>
  <c r="CN1362" i="151"/>
  <c r="CM1362" i="151"/>
  <c r="CN1361" i="151"/>
  <c r="CM1361" i="151"/>
  <c r="CN1360" i="151"/>
  <c r="CM1360" i="151"/>
  <c r="CN1359" i="151"/>
  <c r="CM1359" i="151"/>
  <c r="CN1358" i="151"/>
  <c r="CM1358" i="151"/>
  <c r="CN1357" i="151"/>
  <c r="CM1357" i="151"/>
  <c r="CN1356" i="151"/>
  <c r="CM1356" i="151"/>
  <c r="CN1355" i="151"/>
  <c r="CM1355" i="151"/>
  <c r="CN1354" i="151"/>
  <c r="CM1354" i="151"/>
  <c r="CN1353" i="151"/>
  <c r="CM1353" i="151"/>
  <c r="CN1352" i="151"/>
  <c r="CM1352" i="151"/>
  <c r="CN1351" i="151"/>
  <c r="CM1351" i="151"/>
  <c r="CN1350" i="151"/>
  <c r="CM1350" i="151"/>
  <c r="CN1349" i="151"/>
  <c r="CM1349" i="151"/>
  <c r="CN1348" i="151"/>
  <c r="CM1348" i="151"/>
  <c r="CN1347" i="151"/>
  <c r="CM1347" i="151"/>
  <c r="CN1346" i="151"/>
  <c r="CM1346" i="151"/>
  <c r="CN1345" i="151"/>
  <c r="CM1345" i="151"/>
  <c r="CN1344" i="151"/>
  <c r="CM1344" i="151"/>
  <c r="CN1343" i="151"/>
  <c r="CM1343" i="151"/>
  <c r="CN1342" i="151"/>
  <c r="CM1342" i="151"/>
  <c r="CN1341" i="151"/>
  <c r="CM1341" i="151"/>
  <c r="CN1340" i="151"/>
  <c r="CM1340" i="151"/>
  <c r="CN1339" i="151"/>
  <c r="CM1339" i="151"/>
  <c r="CN1338" i="151"/>
  <c r="CM1338" i="151"/>
  <c r="CN1337" i="151"/>
  <c r="CM1337" i="151"/>
  <c r="CN1336" i="151"/>
  <c r="CM1336" i="151"/>
  <c r="CN1335" i="151"/>
  <c r="CM1335" i="151"/>
  <c r="CN1334" i="151"/>
  <c r="CM1334" i="151"/>
  <c r="CN1333" i="151"/>
  <c r="CM1333" i="151"/>
  <c r="CN1332" i="151"/>
  <c r="CM1332" i="151"/>
  <c r="CN1331" i="151"/>
  <c r="CM1331" i="151"/>
  <c r="CN1330" i="151"/>
  <c r="CM1330" i="151"/>
  <c r="CN1329" i="151"/>
  <c r="CM1329" i="151"/>
  <c r="CN1328" i="151"/>
  <c r="CM1328" i="151"/>
  <c r="CN1327" i="151"/>
  <c r="CM1327" i="151"/>
  <c r="CN1326" i="151"/>
  <c r="CM1326" i="151"/>
  <c r="CN1325" i="151"/>
  <c r="CM1325" i="151"/>
  <c r="CN1324" i="151"/>
  <c r="CM1324" i="151"/>
  <c r="CN1323" i="151"/>
  <c r="CM1323" i="151"/>
  <c r="CN1322" i="151"/>
  <c r="CM1322" i="151"/>
  <c r="CN1321" i="151"/>
  <c r="CM1321" i="151"/>
  <c r="CN1320" i="151"/>
  <c r="CM1320" i="151"/>
  <c r="CN1319" i="151"/>
  <c r="CM1319" i="151"/>
  <c r="CN1318" i="151"/>
  <c r="CM1318" i="151"/>
  <c r="CN1317" i="151"/>
  <c r="CM1317" i="151"/>
  <c r="CN1316" i="151"/>
  <c r="CM1316" i="151"/>
  <c r="CN1315" i="151"/>
  <c r="CM1315" i="151"/>
  <c r="CN1314" i="151"/>
  <c r="CM1314" i="151"/>
  <c r="CN1313" i="151"/>
  <c r="CM1313" i="151"/>
  <c r="CN1312" i="151"/>
  <c r="CM1312" i="151"/>
  <c r="CN1311" i="151"/>
  <c r="CM1311" i="151"/>
  <c r="CN1310" i="151"/>
  <c r="CM1310" i="151"/>
  <c r="CN1309" i="151"/>
  <c r="CM1309" i="151"/>
  <c r="CN1308" i="151"/>
  <c r="CM1308" i="151"/>
  <c r="CN1307" i="151"/>
  <c r="CM1307" i="151"/>
  <c r="CN1306" i="151"/>
  <c r="CM1306" i="151"/>
  <c r="CN1305" i="151"/>
  <c r="CM1305" i="151"/>
  <c r="CN1304" i="151"/>
  <c r="CM1304" i="151"/>
  <c r="CN1303" i="151"/>
  <c r="CM1303" i="151"/>
  <c r="CN1302" i="151"/>
  <c r="CM1302" i="151"/>
  <c r="CN1301" i="151"/>
  <c r="CM1301" i="151"/>
  <c r="CN1300" i="151"/>
  <c r="CM1300" i="151"/>
  <c r="CN1299" i="151"/>
  <c r="CM1299" i="151"/>
  <c r="CN1298" i="151"/>
  <c r="CM1298" i="151"/>
  <c r="CN1297" i="151"/>
  <c r="CM1297" i="151"/>
  <c r="CN1296" i="151"/>
  <c r="CM1296" i="151"/>
  <c r="CN1295" i="151"/>
  <c r="CM1295" i="151"/>
  <c r="CN1294" i="151"/>
  <c r="CM1294" i="151"/>
  <c r="CN1293" i="151"/>
  <c r="CM1293" i="151"/>
  <c r="CN1292" i="151"/>
  <c r="CM1292" i="151"/>
  <c r="CN1291" i="151"/>
  <c r="CM1291" i="151"/>
  <c r="CN1290" i="151"/>
  <c r="CM1290" i="151"/>
  <c r="CN1289" i="151"/>
  <c r="CM1289" i="151"/>
  <c r="CN1288" i="151"/>
  <c r="CM1288" i="151"/>
  <c r="CN1287" i="151"/>
  <c r="CM1287" i="151"/>
  <c r="CN1286" i="151"/>
  <c r="CM1286" i="151"/>
  <c r="CN1285" i="151"/>
  <c r="CM1285" i="151"/>
  <c r="CN1284" i="151"/>
  <c r="CM1284" i="151"/>
  <c r="CN1283" i="151"/>
  <c r="CM1283" i="151"/>
  <c r="CN1282" i="151"/>
  <c r="CM1282" i="151"/>
  <c r="CN1281" i="151"/>
  <c r="CM1281" i="151"/>
  <c r="CN1280" i="151"/>
  <c r="CM1280" i="151"/>
  <c r="CN1279" i="151"/>
  <c r="CM1279" i="151"/>
  <c r="CN1278" i="151"/>
  <c r="CM1278" i="151"/>
  <c r="CN1277" i="151"/>
  <c r="CM1277" i="151"/>
  <c r="CN1276" i="151"/>
  <c r="CM1276" i="151"/>
  <c r="CN1275" i="151"/>
  <c r="CM1275" i="151"/>
  <c r="CN1274" i="151"/>
  <c r="CM1274" i="151"/>
  <c r="CN1273" i="151"/>
  <c r="CM1273" i="151"/>
  <c r="CN1272" i="151"/>
  <c r="CM1272" i="151"/>
  <c r="CN1271" i="151"/>
  <c r="CM1271" i="151"/>
  <c r="CN1270" i="151"/>
  <c r="CM1270" i="151"/>
  <c r="CN1269" i="151"/>
  <c r="CM1269" i="151"/>
  <c r="CN1268" i="151"/>
  <c r="CM1268" i="151"/>
  <c r="CN1267" i="151"/>
  <c r="CM1267" i="151"/>
  <c r="CN1266" i="151"/>
  <c r="CM1266" i="151"/>
  <c r="CN1265" i="151"/>
  <c r="CM1265" i="151"/>
  <c r="CN1264" i="151"/>
  <c r="CM1264" i="151"/>
  <c r="CN1263" i="151"/>
  <c r="CM1263" i="151"/>
  <c r="CN1262" i="151"/>
  <c r="CM1262" i="151"/>
  <c r="CN1261" i="151"/>
  <c r="CM1261" i="151"/>
  <c r="CN1260" i="151"/>
  <c r="CM1260" i="151"/>
  <c r="CN1259" i="151"/>
  <c r="CM1259" i="151"/>
  <c r="CN1258" i="151"/>
  <c r="CM1258" i="151"/>
  <c r="CN1257" i="151"/>
  <c r="CM1257" i="151"/>
  <c r="CN1256" i="151"/>
  <c r="CM1256" i="151"/>
  <c r="CN1255" i="151"/>
  <c r="CM1255" i="151"/>
  <c r="CN1254" i="151"/>
  <c r="CM1254" i="151"/>
  <c r="CN1253" i="151"/>
  <c r="CM1253" i="151"/>
  <c r="CN1252" i="151"/>
  <c r="CM1252" i="151"/>
  <c r="CN1251" i="151"/>
  <c r="CM1251" i="151"/>
  <c r="CN1250" i="151"/>
  <c r="CM1250" i="151"/>
  <c r="CN1249" i="151"/>
  <c r="CM1249" i="151"/>
  <c r="CN1248" i="151"/>
  <c r="CM1248" i="151"/>
  <c r="CN1247" i="151"/>
  <c r="CM1247" i="151"/>
  <c r="CN1246" i="151"/>
  <c r="CM1246" i="151"/>
  <c r="CN1245" i="151"/>
  <c r="CM1245" i="151"/>
  <c r="CN1244" i="151"/>
  <c r="CM1244" i="151"/>
  <c r="CN1243" i="151"/>
  <c r="CM1243" i="151"/>
  <c r="CN1242" i="151"/>
  <c r="CM1242" i="151"/>
  <c r="CN1241" i="151"/>
  <c r="CM1241" i="151"/>
  <c r="CN1240" i="151"/>
  <c r="CM1240" i="151"/>
  <c r="CN1239" i="151"/>
  <c r="CM1239" i="151"/>
  <c r="CN1238" i="151"/>
  <c r="CM1238" i="151"/>
  <c r="CN1237" i="151"/>
  <c r="CM1237" i="151"/>
  <c r="CN1236" i="151"/>
  <c r="CM1236" i="151"/>
  <c r="CN1235" i="151"/>
  <c r="CM1235" i="151"/>
  <c r="CN1234" i="151"/>
  <c r="CM1234" i="151"/>
  <c r="CN1233" i="151"/>
  <c r="CM1233" i="151"/>
  <c r="CN1232" i="151"/>
  <c r="CM1232" i="151"/>
  <c r="CN1231" i="151"/>
  <c r="CM1231" i="151"/>
  <c r="CN1230" i="151"/>
  <c r="CM1230" i="151"/>
  <c r="CN1229" i="151"/>
  <c r="CM1229" i="151"/>
  <c r="CN1228" i="151"/>
  <c r="CM1228" i="151"/>
  <c r="CN1227" i="151"/>
  <c r="CM1227" i="151"/>
  <c r="CN1226" i="151"/>
  <c r="CM1226" i="151"/>
  <c r="CN1225" i="151"/>
  <c r="CM1225" i="151"/>
  <c r="CN1224" i="151"/>
  <c r="CM1224" i="151"/>
  <c r="CN1223" i="151"/>
  <c r="CM1223" i="151"/>
  <c r="CN1222" i="151"/>
  <c r="CM1222" i="151"/>
  <c r="CN1221" i="151"/>
  <c r="CM1221" i="151"/>
  <c r="CN1220" i="151"/>
  <c r="CM1220" i="151"/>
  <c r="CN1219" i="151"/>
  <c r="CM1219" i="151"/>
  <c r="CN1218" i="151"/>
  <c r="CM1218" i="151"/>
  <c r="CN1217" i="151"/>
  <c r="CM1217" i="151"/>
  <c r="CN1216" i="151"/>
  <c r="CM1216" i="151"/>
  <c r="CN1215" i="151"/>
  <c r="CM1215" i="151"/>
  <c r="CN1214" i="151"/>
  <c r="CM1214" i="151"/>
  <c r="CN1213" i="151"/>
  <c r="CM1213" i="151"/>
  <c r="CN1212" i="151"/>
  <c r="CM1212" i="151"/>
  <c r="CN1211" i="151"/>
  <c r="CM1211" i="151"/>
  <c r="CN1210" i="151"/>
  <c r="CM1210" i="151"/>
  <c r="CN1209" i="151"/>
  <c r="CM1209" i="151"/>
  <c r="CN1208" i="151"/>
  <c r="CM1208" i="151"/>
  <c r="CN1207" i="151"/>
  <c r="CM1207" i="151"/>
  <c r="CN1206" i="151"/>
  <c r="CM1206" i="151"/>
  <c r="CN1205" i="151"/>
  <c r="CM1205" i="151"/>
  <c r="CN1204" i="151"/>
  <c r="CM1204" i="151"/>
  <c r="CN1203" i="151"/>
  <c r="CM1203" i="151"/>
  <c r="CN1202" i="151"/>
  <c r="CM1202" i="151"/>
  <c r="CN1201" i="151"/>
  <c r="CM1201" i="151"/>
  <c r="CN1200" i="151"/>
  <c r="CM1200" i="151"/>
  <c r="CN1199" i="151"/>
  <c r="CM1199" i="151"/>
  <c r="CN1198" i="151"/>
  <c r="CM1198" i="151"/>
  <c r="CN1197" i="151"/>
  <c r="CM1197" i="151"/>
  <c r="CN1196" i="151"/>
  <c r="CM1196" i="151"/>
  <c r="CN1195" i="151"/>
  <c r="CM1195" i="151"/>
  <c r="CN1194" i="151"/>
  <c r="CM1194" i="151"/>
  <c r="CN1193" i="151"/>
  <c r="CM1193" i="151"/>
  <c r="CN1192" i="151"/>
  <c r="CM1192" i="151"/>
  <c r="CN1191" i="151"/>
  <c r="CM1191" i="151"/>
  <c r="CN1190" i="151"/>
  <c r="CM1190" i="151"/>
  <c r="CN1189" i="151"/>
  <c r="CM1189" i="151"/>
  <c r="CN1188" i="151"/>
  <c r="CM1188" i="151"/>
  <c r="CN1187" i="151"/>
  <c r="CM1187" i="151"/>
  <c r="CN1186" i="151"/>
  <c r="CM1186" i="151"/>
  <c r="CN1185" i="151"/>
  <c r="CM1185" i="151"/>
  <c r="CN1184" i="151"/>
  <c r="CM1184" i="151"/>
  <c r="CN1183" i="151"/>
  <c r="CM1183" i="151"/>
  <c r="CN1182" i="151"/>
  <c r="CM1182" i="151"/>
  <c r="CN1181" i="151"/>
  <c r="CM1181" i="151"/>
  <c r="CN1180" i="151"/>
  <c r="CM1180" i="151"/>
  <c r="CN1179" i="151"/>
  <c r="CM1179" i="151"/>
  <c r="CN1178" i="151"/>
  <c r="CM1178" i="151"/>
  <c r="CN1177" i="151"/>
  <c r="CM1177" i="151"/>
  <c r="CN1176" i="151"/>
  <c r="CM1176" i="151"/>
  <c r="CN1175" i="151"/>
  <c r="CM1175" i="151"/>
  <c r="CN1174" i="151"/>
  <c r="CM1174" i="151"/>
  <c r="CN1173" i="151"/>
  <c r="CM1173" i="151"/>
  <c r="CN1172" i="151"/>
  <c r="CM1172" i="151"/>
  <c r="CN1171" i="151"/>
  <c r="CM1171" i="151"/>
  <c r="CN1170" i="151"/>
  <c r="CM1170" i="151"/>
  <c r="CN1169" i="151"/>
  <c r="CM1169" i="151"/>
  <c r="CN1168" i="151"/>
  <c r="CM1168" i="151"/>
  <c r="CN1167" i="151"/>
  <c r="CM1167" i="151"/>
  <c r="CN1166" i="151"/>
  <c r="CM1166" i="151"/>
  <c r="CN1165" i="151"/>
  <c r="CM1165" i="151"/>
  <c r="CN1164" i="151"/>
  <c r="CM1164" i="151"/>
  <c r="CN1163" i="151"/>
  <c r="CM1163" i="151"/>
  <c r="CN1162" i="151"/>
  <c r="CM1162" i="151"/>
  <c r="CN1161" i="151"/>
  <c r="CM1161" i="151"/>
  <c r="CN1160" i="151"/>
  <c r="CM1160" i="151"/>
  <c r="CN1159" i="151"/>
  <c r="CM1159" i="151"/>
  <c r="CN1158" i="151"/>
  <c r="CM1158" i="151"/>
  <c r="CN1157" i="151"/>
  <c r="CM1157" i="151"/>
  <c r="CN1156" i="151"/>
  <c r="CM1156" i="151"/>
  <c r="CN1155" i="151"/>
  <c r="CM1155" i="151"/>
  <c r="CN1154" i="151"/>
  <c r="CM1154" i="151"/>
  <c r="CN1153" i="151"/>
  <c r="CM1153" i="151"/>
  <c r="CN1152" i="151"/>
  <c r="CM1152" i="151"/>
  <c r="CN1151" i="151"/>
  <c r="CM1151" i="151"/>
  <c r="CN1150" i="151"/>
  <c r="CM1150" i="151"/>
  <c r="CN1149" i="151"/>
  <c r="CM1149" i="151"/>
  <c r="CN1148" i="151"/>
  <c r="CM1148" i="151"/>
  <c r="CN1147" i="151"/>
  <c r="CM1147" i="151"/>
  <c r="CN1146" i="151"/>
  <c r="CM1146" i="151"/>
  <c r="CN1145" i="151"/>
  <c r="CM1145" i="151"/>
  <c r="CN1144" i="151"/>
  <c r="CM1144" i="151"/>
  <c r="CN1143" i="151"/>
  <c r="CM1143" i="151"/>
  <c r="CN1142" i="151"/>
  <c r="CM1142" i="151"/>
  <c r="CN1141" i="151"/>
  <c r="CM1141" i="151"/>
  <c r="CN1140" i="151"/>
  <c r="CM1140" i="151"/>
  <c r="CN1139" i="151"/>
  <c r="CM1139" i="151"/>
  <c r="CN1138" i="151"/>
  <c r="CM1138" i="151"/>
  <c r="CN1137" i="151"/>
  <c r="CM1137" i="151"/>
  <c r="CN1136" i="151"/>
  <c r="CM1136" i="151"/>
  <c r="CN1135" i="151"/>
  <c r="CM1135" i="151"/>
  <c r="CN1134" i="151"/>
  <c r="CM1134" i="151"/>
  <c r="CN1133" i="151"/>
  <c r="CM1133" i="151"/>
  <c r="CN1132" i="151"/>
  <c r="CM1132" i="151"/>
  <c r="CN1131" i="151"/>
  <c r="CM1131" i="151"/>
  <c r="CN1130" i="151"/>
  <c r="CM1130" i="151"/>
  <c r="CN1129" i="151"/>
  <c r="CM1129" i="151"/>
  <c r="CN1128" i="151"/>
  <c r="CM1128" i="151"/>
  <c r="CN1127" i="151"/>
  <c r="CM1127" i="151"/>
  <c r="CN1126" i="151"/>
  <c r="CM1126" i="151"/>
  <c r="CN1125" i="151"/>
  <c r="CM1125" i="151"/>
  <c r="CN1124" i="151"/>
  <c r="CM1124" i="151"/>
  <c r="CN1123" i="151"/>
  <c r="CM1123" i="151"/>
  <c r="CN1122" i="151"/>
  <c r="CM1122" i="151"/>
  <c r="CN1121" i="151"/>
  <c r="CM1121" i="151"/>
  <c r="CN1120" i="151"/>
  <c r="CM1120" i="151"/>
  <c r="CN1119" i="151"/>
  <c r="CM1119" i="151"/>
  <c r="CN1118" i="151"/>
  <c r="CM1118" i="151"/>
  <c r="CN1117" i="151"/>
  <c r="CM1117" i="151"/>
  <c r="CN1116" i="151"/>
  <c r="CM1116" i="151"/>
  <c r="CN1115" i="151"/>
  <c r="CM1115" i="151"/>
  <c r="CN1114" i="151"/>
  <c r="CM1114" i="151"/>
  <c r="CN1113" i="151"/>
  <c r="CM1113" i="151"/>
  <c r="CN1112" i="151"/>
  <c r="CM1112" i="151"/>
  <c r="CN1111" i="151"/>
  <c r="CM1111" i="151"/>
  <c r="CN1110" i="151"/>
  <c r="CM1110" i="151"/>
  <c r="CN1109" i="151"/>
  <c r="CM1109" i="151"/>
  <c r="CN1108" i="151"/>
  <c r="CM1108" i="151"/>
  <c r="CN1107" i="151"/>
  <c r="CM1107" i="151"/>
  <c r="CN1106" i="151"/>
  <c r="CM1106" i="151"/>
  <c r="CN1105" i="151"/>
  <c r="CM1105" i="151"/>
  <c r="CN1104" i="151"/>
  <c r="CM1104" i="151"/>
  <c r="CN1103" i="151"/>
  <c r="CM1103" i="151"/>
  <c r="CN1102" i="151"/>
  <c r="CM1102" i="151"/>
  <c r="CN1101" i="151"/>
  <c r="CM1101" i="151"/>
  <c r="CN1100" i="151"/>
  <c r="CM1100" i="151"/>
  <c r="CN1099" i="151"/>
  <c r="CM1099" i="151"/>
  <c r="CN1098" i="151"/>
  <c r="CM1098" i="151"/>
  <c r="CN1097" i="151"/>
  <c r="CM1097" i="151"/>
  <c r="CN1096" i="151"/>
  <c r="CM1096" i="151"/>
  <c r="CN1095" i="151"/>
  <c r="CM1095" i="151"/>
  <c r="CN1094" i="151"/>
  <c r="CM1094" i="151"/>
  <c r="CN1093" i="151"/>
  <c r="CM1093" i="151"/>
  <c r="CN1092" i="151"/>
  <c r="CM1092" i="151"/>
  <c r="CN1091" i="151"/>
  <c r="CM1091" i="151"/>
  <c r="CN1090" i="151"/>
  <c r="CM1090" i="151"/>
  <c r="CN1089" i="151"/>
  <c r="CM1089" i="151"/>
  <c r="CN1088" i="151"/>
  <c r="CM1088" i="151"/>
  <c r="CN1087" i="151"/>
  <c r="CM1087" i="151"/>
  <c r="CN1086" i="151"/>
  <c r="CM1086" i="151"/>
  <c r="CN1085" i="151"/>
  <c r="CM1085" i="151"/>
  <c r="CN1084" i="151"/>
  <c r="CM1084" i="151"/>
  <c r="CN1083" i="151"/>
  <c r="CM1083" i="151"/>
  <c r="CN1082" i="151"/>
  <c r="CM1082" i="151"/>
  <c r="CN1081" i="151"/>
  <c r="CM1081" i="151"/>
  <c r="CN1080" i="151"/>
  <c r="CM1080" i="151"/>
  <c r="CN1079" i="151"/>
  <c r="CM1079" i="151"/>
  <c r="CN1078" i="151"/>
  <c r="CM1078" i="151"/>
  <c r="CN1077" i="151"/>
  <c r="CM1077" i="151"/>
  <c r="CN1076" i="151"/>
  <c r="CM1076" i="151"/>
  <c r="CN1075" i="151"/>
  <c r="CM1075" i="151"/>
  <c r="CN1074" i="151"/>
  <c r="CM1074" i="151"/>
  <c r="CN1073" i="151"/>
  <c r="CM1073" i="151"/>
  <c r="CN1072" i="151"/>
  <c r="CM1072" i="151"/>
  <c r="CN1071" i="151"/>
  <c r="CM1071" i="151"/>
  <c r="CN1070" i="151"/>
  <c r="CM1070" i="151"/>
  <c r="CN1069" i="151"/>
  <c r="CM1069" i="151"/>
  <c r="CN1068" i="151"/>
  <c r="CM1068" i="151"/>
  <c r="CN1067" i="151"/>
  <c r="CM1067" i="151"/>
  <c r="CN1066" i="151"/>
  <c r="CM1066" i="151"/>
  <c r="CN1065" i="151"/>
  <c r="CM1065" i="151"/>
  <c r="CN1064" i="151"/>
  <c r="CM1064" i="151"/>
  <c r="CN1063" i="151"/>
  <c r="CM1063" i="151"/>
  <c r="CN1062" i="151"/>
  <c r="CM1062" i="151"/>
  <c r="CN1061" i="151"/>
  <c r="CM1061" i="151"/>
  <c r="CN1060" i="151"/>
  <c r="CM1060" i="151"/>
  <c r="CN1059" i="151"/>
  <c r="CM1059" i="151"/>
  <c r="CN1058" i="151"/>
  <c r="CM1058" i="151"/>
  <c r="CN1057" i="151"/>
  <c r="CM1057" i="151"/>
  <c r="CN1056" i="151"/>
  <c r="CM1056" i="151"/>
  <c r="CN1055" i="151"/>
  <c r="CM1055" i="151"/>
  <c r="CN1054" i="151"/>
  <c r="CM1054" i="151"/>
  <c r="CN1053" i="151"/>
  <c r="CM1053" i="151"/>
  <c r="CN1052" i="151"/>
  <c r="CM1052" i="151"/>
  <c r="CN1051" i="151"/>
  <c r="CM1051" i="151"/>
  <c r="CN1050" i="151"/>
  <c r="CM1050" i="151"/>
  <c r="CN1049" i="151"/>
  <c r="CM1049" i="151"/>
  <c r="CN1048" i="151"/>
  <c r="CM1048" i="151"/>
  <c r="CN1047" i="151"/>
  <c r="CM1047" i="151"/>
  <c r="CN1046" i="151"/>
  <c r="CM1046" i="151"/>
  <c r="CN1045" i="151"/>
  <c r="CM1045" i="151"/>
  <c r="CN1044" i="151"/>
  <c r="CM1044" i="151"/>
  <c r="CN1043" i="151"/>
  <c r="CM1043" i="151"/>
  <c r="CN1042" i="151"/>
  <c r="CM1042" i="151"/>
  <c r="CN1041" i="151"/>
  <c r="CM1041" i="151"/>
  <c r="CN1040" i="151"/>
  <c r="CM1040" i="151"/>
  <c r="CN1039" i="151"/>
  <c r="CM1039" i="151"/>
  <c r="CN1038" i="151"/>
  <c r="CM1038" i="151"/>
  <c r="CN1037" i="151"/>
  <c r="CM1037" i="151"/>
  <c r="CN1036" i="151"/>
  <c r="CM1036" i="151"/>
  <c r="CN1035" i="151"/>
  <c r="CM1035" i="151"/>
  <c r="CN1034" i="151"/>
  <c r="CM1034" i="151"/>
  <c r="CN1033" i="151"/>
  <c r="CM1033" i="151"/>
  <c r="CN1032" i="151"/>
  <c r="CM1032" i="151"/>
  <c r="CN1031" i="151"/>
  <c r="CM1031" i="151"/>
  <c r="CN1030" i="151"/>
  <c r="CM1030" i="151"/>
  <c r="CN1029" i="151"/>
  <c r="CM1029" i="151"/>
  <c r="CN1028" i="151"/>
  <c r="CM1028" i="151"/>
  <c r="CN1027" i="151"/>
  <c r="CM1027" i="151"/>
  <c r="CN1026" i="151"/>
  <c r="CM1026" i="151"/>
  <c r="CN1025" i="151"/>
  <c r="CM1025" i="151"/>
  <c r="CN1024" i="151"/>
  <c r="CM1024" i="151"/>
  <c r="CN1023" i="151"/>
  <c r="CM1023" i="151"/>
  <c r="CN1022" i="151"/>
  <c r="CM1022" i="151"/>
  <c r="CN1021" i="151"/>
  <c r="CM1021" i="151"/>
  <c r="CN1020" i="151"/>
  <c r="CM1020" i="151"/>
  <c r="CN1019" i="151"/>
  <c r="CM1019" i="151"/>
  <c r="CN1018" i="151"/>
  <c r="CM1018" i="151"/>
  <c r="CN1017" i="151"/>
  <c r="CM1017" i="151"/>
  <c r="CN1016" i="151"/>
  <c r="CM1016" i="151"/>
  <c r="CN1015" i="151"/>
  <c r="CM1015" i="151"/>
  <c r="CN1014" i="151"/>
  <c r="CM1014" i="151"/>
  <c r="CN1013" i="151"/>
  <c r="CM1013" i="151"/>
  <c r="CN1012" i="151"/>
  <c r="CM1012" i="151"/>
  <c r="CN1011" i="151"/>
  <c r="CM1011" i="151"/>
  <c r="CN1010" i="151"/>
  <c r="CM1010" i="151"/>
  <c r="CN1009" i="151"/>
  <c r="CM1009" i="151"/>
  <c r="CN1008" i="151"/>
  <c r="CM1008" i="151"/>
  <c r="CN1007" i="151"/>
  <c r="CM1007" i="151"/>
  <c r="CN1006" i="151"/>
  <c r="CM1006" i="151"/>
  <c r="CN1005" i="151"/>
  <c r="CM1005" i="151"/>
  <c r="CN1004" i="151"/>
  <c r="CM1004" i="151"/>
  <c r="CN1003" i="151"/>
  <c r="CM1003" i="151"/>
  <c r="CN1002" i="151"/>
  <c r="CM1002" i="151"/>
  <c r="CN1001" i="151"/>
  <c r="CM1001" i="151"/>
  <c r="CN1000" i="151"/>
  <c r="CM1000" i="151"/>
  <c r="CN999" i="151"/>
  <c r="CM999" i="151"/>
  <c r="CN998" i="151"/>
  <c r="CM998" i="151"/>
  <c r="CN997" i="151"/>
  <c r="CM997" i="151"/>
  <c r="CN996" i="151"/>
  <c r="CM996" i="151"/>
  <c r="CN995" i="151"/>
  <c r="CM995" i="151"/>
  <c r="CN994" i="151"/>
  <c r="CM994" i="151"/>
  <c r="CN993" i="151"/>
  <c r="CM993" i="151"/>
  <c r="CN992" i="151"/>
  <c r="CM992" i="151"/>
  <c r="CN991" i="151"/>
  <c r="CM991" i="151"/>
  <c r="CN990" i="151"/>
  <c r="CM990" i="151"/>
  <c r="CN989" i="151"/>
  <c r="CM989" i="151"/>
  <c r="CN988" i="151"/>
  <c r="CM988" i="151"/>
  <c r="CN987" i="151"/>
  <c r="CM987" i="151"/>
  <c r="CN986" i="151"/>
  <c r="CM986" i="151"/>
  <c r="CN985" i="151"/>
  <c r="CM985" i="151"/>
  <c r="CN984" i="151"/>
  <c r="CM984" i="151"/>
  <c r="CN983" i="151"/>
  <c r="CM983" i="151"/>
  <c r="CN982" i="151"/>
  <c r="CM982" i="151"/>
  <c r="CN981" i="151"/>
  <c r="CM981" i="151"/>
  <c r="CN980" i="151"/>
  <c r="CM980" i="151"/>
  <c r="CN979" i="151"/>
  <c r="CM979" i="151"/>
  <c r="CN978" i="151"/>
  <c r="CM978" i="151"/>
  <c r="CN977" i="151"/>
  <c r="CM977" i="151"/>
  <c r="CN976" i="151"/>
  <c r="CM976" i="151"/>
  <c r="CN975" i="151"/>
  <c r="CM975" i="151"/>
  <c r="CN974" i="151"/>
  <c r="CM974" i="151"/>
  <c r="CN973" i="151"/>
  <c r="CM973" i="151"/>
  <c r="CN972" i="151"/>
  <c r="CM972" i="151"/>
  <c r="CN971" i="151"/>
  <c r="CM971" i="151"/>
  <c r="CN970" i="151"/>
  <c r="CM970" i="151"/>
  <c r="CN969" i="151"/>
  <c r="CM969" i="151"/>
  <c r="CN968" i="151"/>
  <c r="CM968" i="151"/>
  <c r="CN967" i="151"/>
  <c r="CM967" i="151"/>
  <c r="CN966" i="151"/>
  <c r="CM966" i="151"/>
  <c r="CN965" i="151"/>
  <c r="CM965" i="151"/>
  <c r="CN964" i="151"/>
  <c r="CM964" i="151"/>
  <c r="CN963" i="151"/>
  <c r="CM963" i="151"/>
  <c r="CN962" i="151"/>
  <c r="CM962" i="151"/>
  <c r="CN961" i="151"/>
  <c r="CM961" i="151"/>
  <c r="CN960" i="151"/>
  <c r="CM960" i="151"/>
  <c r="CN959" i="151"/>
  <c r="CM959" i="151"/>
  <c r="CN958" i="151"/>
  <c r="CM958" i="151"/>
  <c r="CN957" i="151"/>
  <c r="CM957" i="151"/>
  <c r="CN956" i="151"/>
  <c r="CM956" i="151"/>
  <c r="CN955" i="151"/>
  <c r="CM955" i="151"/>
  <c r="CN954" i="151"/>
  <c r="CM954" i="151"/>
  <c r="CN953" i="151"/>
  <c r="CM953" i="151"/>
  <c r="CN952" i="151"/>
  <c r="CM952" i="151"/>
  <c r="CN951" i="151"/>
  <c r="CM951" i="151"/>
  <c r="CN950" i="151"/>
  <c r="CM950" i="151"/>
  <c r="CN949" i="151"/>
  <c r="CM949" i="151"/>
  <c r="CN948" i="151"/>
  <c r="CM948" i="151"/>
  <c r="CN947" i="151"/>
  <c r="CM947" i="151"/>
  <c r="CN946" i="151"/>
  <c r="CM946" i="151"/>
  <c r="CN945" i="151"/>
  <c r="CM945" i="151"/>
  <c r="CN944" i="151"/>
  <c r="CM944" i="151"/>
  <c r="CN943" i="151"/>
  <c r="CM943" i="151"/>
  <c r="CN942" i="151"/>
  <c r="CM942" i="151"/>
  <c r="CN941" i="151"/>
  <c r="CM941" i="151"/>
  <c r="CN940" i="151"/>
  <c r="CM940" i="151"/>
  <c r="CN939" i="151"/>
  <c r="CM939" i="151"/>
  <c r="CN938" i="151"/>
  <c r="CM938" i="151"/>
  <c r="CN937" i="151"/>
  <c r="CM937" i="151"/>
  <c r="CN936" i="151"/>
  <c r="CM936" i="151"/>
  <c r="CN935" i="151"/>
  <c r="CM935" i="151"/>
  <c r="CN934" i="151"/>
  <c r="CM934" i="151"/>
  <c r="CN933" i="151"/>
  <c r="CM933" i="151"/>
  <c r="CN932" i="151"/>
  <c r="CM932" i="151"/>
  <c r="CN931" i="151"/>
  <c r="CM931" i="151"/>
  <c r="CN930" i="151"/>
  <c r="CM930" i="151"/>
  <c r="CN929" i="151"/>
  <c r="CM929" i="151"/>
  <c r="CN928" i="151"/>
  <c r="CM928" i="151"/>
  <c r="CN927" i="151"/>
  <c r="CM927" i="151"/>
  <c r="CN926" i="151"/>
  <c r="CM926" i="151"/>
  <c r="CN925" i="151"/>
  <c r="CM925" i="151"/>
  <c r="CN924" i="151"/>
  <c r="CM924" i="151"/>
  <c r="CN923" i="151"/>
  <c r="CM923" i="151"/>
  <c r="CN922" i="151"/>
  <c r="CM922" i="151"/>
  <c r="CN921" i="151"/>
  <c r="CM921" i="151"/>
  <c r="CN920" i="151"/>
  <c r="CM920" i="151"/>
  <c r="CN919" i="151"/>
  <c r="CM919" i="151"/>
  <c r="CN918" i="151"/>
  <c r="CM918" i="151"/>
  <c r="CN917" i="151"/>
  <c r="CM917" i="151"/>
  <c r="CN916" i="151"/>
  <c r="CM916" i="151"/>
  <c r="CN915" i="151"/>
  <c r="CM915" i="151"/>
  <c r="CN914" i="151"/>
  <c r="CM914" i="151"/>
  <c r="CN913" i="151"/>
  <c r="CM913" i="151"/>
  <c r="CN912" i="151"/>
  <c r="CM912" i="151"/>
  <c r="CN911" i="151"/>
  <c r="CM911" i="151"/>
  <c r="CN910" i="151"/>
  <c r="CM910" i="151"/>
  <c r="CN909" i="151"/>
  <c r="CM909" i="151"/>
  <c r="CN908" i="151"/>
  <c r="CM908" i="151"/>
  <c r="CN907" i="151"/>
  <c r="CM907" i="151"/>
  <c r="CN906" i="151"/>
  <c r="CM906" i="151"/>
  <c r="CN905" i="151"/>
  <c r="CM905" i="151"/>
  <c r="CN904" i="151"/>
  <c r="CM904" i="151"/>
  <c r="CN903" i="151"/>
  <c r="CM903" i="151"/>
  <c r="CN902" i="151"/>
  <c r="CM902" i="151"/>
  <c r="CN901" i="151"/>
  <c r="CM901" i="151"/>
  <c r="CN900" i="151"/>
  <c r="CM900" i="151"/>
  <c r="CN899" i="151"/>
  <c r="CM899" i="151"/>
  <c r="CN898" i="151"/>
  <c r="CM898" i="151"/>
  <c r="CN897" i="151"/>
  <c r="CM897" i="151"/>
  <c r="CN896" i="151"/>
  <c r="CM896" i="151"/>
  <c r="CN895" i="151"/>
  <c r="CM895" i="151"/>
  <c r="CN894" i="151"/>
  <c r="CM894" i="151"/>
  <c r="CN893" i="151"/>
  <c r="CM893" i="151"/>
  <c r="CN892" i="151"/>
  <c r="CM892" i="151"/>
  <c r="CN891" i="151"/>
  <c r="CM891" i="151"/>
  <c r="CN890" i="151"/>
  <c r="CM890" i="151"/>
  <c r="CN889" i="151"/>
  <c r="CM889" i="151"/>
  <c r="CN888" i="151"/>
  <c r="CM888" i="151"/>
  <c r="CN887" i="151"/>
  <c r="CM887" i="151"/>
  <c r="CN886" i="151"/>
  <c r="CM886" i="151"/>
  <c r="CN885" i="151"/>
  <c r="CM885" i="151"/>
  <c r="CN884" i="151"/>
  <c r="CM884" i="151"/>
  <c r="CN883" i="151"/>
  <c r="CM883" i="151"/>
  <c r="CN882" i="151"/>
  <c r="CM882" i="151"/>
  <c r="CN881" i="151"/>
  <c r="CM881" i="151"/>
  <c r="CN880" i="151"/>
  <c r="CM880" i="151"/>
  <c r="CN879" i="151"/>
  <c r="CM879" i="151"/>
  <c r="CN878" i="151"/>
  <c r="CM878" i="151"/>
  <c r="CN877" i="151"/>
  <c r="CM877" i="151"/>
  <c r="CN876" i="151"/>
  <c r="CM876" i="151"/>
  <c r="CN875" i="151"/>
  <c r="CM875" i="151"/>
  <c r="CN874" i="151"/>
  <c r="CM874" i="151"/>
  <c r="CN873" i="151"/>
  <c r="CM873" i="151"/>
  <c r="CN872" i="151"/>
  <c r="CM872" i="151"/>
  <c r="CN871" i="151"/>
  <c r="CM871" i="151"/>
  <c r="CN870" i="151"/>
  <c r="CM870" i="151"/>
  <c r="CN869" i="151"/>
  <c r="CM869" i="151"/>
  <c r="CN868" i="151"/>
  <c r="CM868" i="151"/>
  <c r="CN867" i="151"/>
  <c r="CM867" i="151"/>
  <c r="CN866" i="151"/>
  <c r="CM866" i="151"/>
  <c r="CN865" i="151"/>
  <c r="CM865" i="151"/>
  <c r="CN864" i="151"/>
  <c r="CM864" i="151"/>
  <c r="CN863" i="151"/>
  <c r="CM863" i="151"/>
  <c r="CN862" i="151"/>
  <c r="CM862" i="151"/>
  <c r="CN861" i="151"/>
  <c r="CM861" i="151"/>
  <c r="CN860" i="151"/>
  <c r="CM860" i="151"/>
  <c r="CN859" i="151"/>
  <c r="CM859" i="151"/>
  <c r="CN858" i="151"/>
  <c r="CM858" i="151"/>
  <c r="CN857" i="151"/>
  <c r="CM857" i="151"/>
  <c r="CN856" i="151"/>
  <c r="CM856" i="151"/>
  <c r="CN855" i="151"/>
  <c r="CM855" i="151"/>
  <c r="CN854" i="151"/>
  <c r="CM854" i="151"/>
  <c r="CN853" i="151"/>
  <c r="CM853" i="151"/>
  <c r="CN852" i="151"/>
  <c r="CM852" i="151"/>
  <c r="CN851" i="151"/>
  <c r="CM851" i="151"/>
  <c r="CN850" i="151"/>
  <c r="CM850" i="151"/>
  <c r="CN849" i="151"/>
  <c r="CM849" i="151"/>
  <c r="CN848" i="151"/>
  <c r="CM848" i="151"/>
  <c r="CN847" i="151"/>
  <c r="CM847" i="151"/>
  <c r="CN846" i="151"/>
  <c r="CM846" i="151"/>
  <c r="CN845" i="151"/>
  <c r="CM845" i="151"/>
  <c r="CN844" i="151"/>
  <c r="CM844" i="151"/>
  <c r="CN843" i="151"/>
  <c r="CM843" i="151"/>
  <c r="CN842" i="151"/>
  <c r="CM842" i="151"/>
  <c r="CN841" i="151"/>
  <c r="CM841" i="151"/>
  <c r="CN840" i="151"/>
  <c r="CM840" i="151"/>
  <c r="CN839" i="151"/>
  <c r="CM839" i="151"/>
  <c r="CN838" i="151"/>
  <c r="CM838" i="151"/>
  <c r="CN837" i="151"/>
  <c r="CM837" i="151"/>
  <c r="CN836" i="151"/>
  <c r="CM836" i="151"/>
  <c r="CN835" i="151"/>
  <c r="CM835" i="151"/>
  <c r="CN834" i="151"/>
  <c r="CM834" i="151"/>
  <c r="CN833" i="151"/>
  <c r="CM833" i="151"/>
  <c r="CN832" i="151"/>
  <c r="CM832" i="151"/>
  <c r="CN831" i="151"/>
  <c r="CM831" i="151"/>
  <c r="CN830" i="151"/>
  <c r="CM830" i="151"/>
  <c r="CN829" i="151"/>
  <c r="CM829" i="151"/>
  <c r="CN828" i="151"/>
  <c r="CM828" i="151"/>
  <c r="CN827" i="151"/>
  <c r="CM827" i="151"/>
  <c r="CN826" i="151"/>
  <c r="CM826" i="151"/>
  <c r="CN825" i="151"/>
  <c r="CM825" i="151"/>
  <c r="CN824" i="151"/>
  <c r="CM824" i="151"/>
  <c r="CN823" i="151"/>
  <c r="CM823" i="151"/>
  <c r="CN822" i="151"/>
  <c r="CM822" i="151"/>
  <c r="CN821" i="151"/>
  <c r="CM821" i="151"/>
  <c r="CN820" i="151"/>
  <c r="CM820" i="151"/>
  <c r="CN819" i="151"/>
  <c r="CM819" i="151"/>
  <c r="CN818" i="151"/>
  <c r="CM818" i="151"/>
  <c r="CN817" i="151"/>
  <c r="CM817" i="151"/>
  <c r="CN816" i="151"/>
  <c r="CM816" i="151"/>
  <c r="CN815" i="151"/>
  <c r="CM815" i="151"/>
  <c r="CN814" i="151"/>
  <c r="CM814" i="151"/>
  <c r="CN813" i="151"/>
  <c r="CM813" i="151"/>
  <c r="CN812" i="151"/>
  <c r="CM812" i="151"/>
  <c r="CN811" i="151"/>
  <c r="CM811" i="151"/>
  <c r="CN810" i="151"/>
  <c r="CM810" i="151"/>
  <c r="CN809" i="151"/>
  <c r="CM809" i="151"/>
  <c r="CN808" i="151"/>
  <c r="CM808" i="151"/>
  <c r="CN807" i="151"/>
  <c r="CM807" i="151"/>
  <c r="CN806" i="151"/>
  <c r="CM806" i="151"/>
  <c r="CN805" i="151"/>
  <c r="CM805" i="151"/>
  <c r="CN804" i="151"/>
  <c r="CM804" i="151"/>
  <c r="CN803" i="151"/>
  <c r="CM803" i="151"/>
  <c r="CN802" i="151"/>
  <c r="CM802" i="151"/>
  <c r="CN801" i="151"/>
  <c r="CM801" i="151"/>
  <c r="CN800" i="151"/>
  <c r="CM800" i="151"/>
  <c r="CN799" i="151"/>
  <c r="CM799" i="151"/>
  <c r="CN798" i="151"/>
  <c r="CM798" i="151"/>
  <c r="CN797" i="151"/>
  <c r="CM797" i="151"/>
  <c r="CN796" i="151"/>
  <c r="CM796" i="151"/>
  <c r="CN795" i="151"/>
  <c r="CM795" i="151"/>
  <c r="CN794" i="151"/>
  <c r="CM794" i="151"/>
  <c r="CN793" i="151"/>
  <c r="CM793" i="151"/>
  <c r="CN792" i="151"/>
  <c r="CM792" i="151"/>
  <c r="CN791" i="151"/>
  <c r="CM791" i="151"/>
  <c r="CN790" i="151"/>
  <c r="CM790" i="151"/>
  <c r="CN789" i="151"/>
  <c r="CM789" i="151"/>
  <c r="CN788" i="151"/>
  <c r="CM788" i="151"/>
  <c r="CN787" i="151"/>
  <c r="CM787" i="151"/>
  <c r="CN786" i="151"/>
  <c r="CM786" i="151"/>
  <c r="CN785" i="151"/>
  <c r="CM785" i="151"/>
  <c r="CN784" i="151"/>
  <c r="CM784" i="151"/>
  <c r="CN783" i="151"/>
  <c r="CM783" i="151"/>
  <c r="CN782" i="151"/>
  <c r="CM782" i="151"/>
  <c r="CN781" i="151"/>
  <c r="CM781" i="151"/>
  <c r="CN780" i="151"/>
  <c r="CM780" i="151"/>
  <c r="CN779" i="151"/>
  <c r="CM779" i="151"/>
  <c r="CN778" i="151"/>
  <c r="CM778" i="151"/>
  <c r="CN777" i="151"/>
  <c r="CM777" i="151"/>
  <c r="CN776" i="151"/>
  <c r="CM776" i="151"/>
  <c r="CN775" i="151"/>
  <c r="CM775" i="151"/>
  <c r="CN774" i="151"/>
  <c r="CM774" i="151"/>
  <c r="CN773" i="151"/>
  <c r="CM773" i="151"/>
  <c r="CN772" i="151"/>
  <c r="CM772" i="151"/>
  <c r="CN771" i="151"/>
  <c r="CM771" i="151"/>
  <c r="CN770" i="151"/>
  <c r="CM770" i="151"/>
  <c r="CN769" i="151"/>
  <c r="CM769" i="151"/>
  <c r="CN768" i="151"/>
  <c r="CM768" i="151"/>
  <c r="CN767" i="151"/>
  <c r="CM767" i="151"/>
  <c r="CN766" i="151"/>
  <c r="CM766" i="151"/>
  <c r="CN765" i="151"/>
  <c r="CM765" i="151"/>
  <c r="CN764" i="151"/>
  <c r="CM764" i="151"/>
  <c r="CN763" i="151"/>
  <c r="CM763" i="151"/>
  <c r="CN762" i="151"/>
  <c r="CM762" i="151"/>
  <c r="CN761" i="151"/>
  <c r="CM761" i="151"/>
  <c r="CN760" i="151"/>
  <c r="CM760" i="151"/>
  <c r="CN759" i="151"/>
  <c r="CM759" i="151"/>
  <c r="CN758" i="151"/>
  <c r="CM758" i="151"/>
  <c r="CN757" i="151"/>
  <c r="CM757" i="151"/>
  <c r="CN756" i="151"/>
  <c r="CM756" i="151"/>
  <c r="CN755" i="151"/>
  <c r="CM755" i="151"/>
  <c r="CN754" i="151"/>
  <c r="CM754" i="151"/>
  <c r="CN753" i="151"/>
  <c r="CM753" i="151"/>
  <c r="CN752" i="151"/>
  <c r="CM752" i="151"/>
  <c r="CN751" i="151"/>
  <c r="CM751" i="151"/>
  <c r="CN750" i="151"/>
  <c r="CM750" i="151"/>
  <c r="CN749" i="151"/>
  <c r="CM749" i="151"/>
  <c r="CN748" i="151"/>
  <c r="CM748" i="151"/>
  <c r="CN747" i="151"/>
  <c r="CM747" i="151"/>
  <c r="CN746" i="151"/>
  <c r="CM746" i="151"/>
  <c r="CN745" i="151"/>
  <c r="CM745" i="151"/>
  <c r="CN744" i="151"/>
  <c r="CM744" i="151"/>
  <c r="CN743" i="151"/>
  <c r="CM743" i="151"/>
  <c r="CN742" i="151"/>
  <c r="CM742" i="151"/>
  <c r="CN741" i="151"/>
  <c r="CM741" i="151"/>
  <c r="CN740" i="151"/>
  <c r="CM740" i="151"/>
  <c r="CN739" i="151"/>
  <c r="CM739" i="151"/>
  <c r="CN738" i="151"/>
  <c r="CM738" i="151"/>
  <c r="CN737" i="151"/>
  <c r="CM737" i="151"/>
  <c r="CN736" i="151"/>
  <c r="CM736" i="151"/>
  <c r="CN735" i="151"/>
  <c r="CM735" i="151"/>
  <c r="CN734" i="151"/>
  <c r="CM734" i="151"/>
  <c r="CN733" i="151"/>
  <c r="CM733" i="151"/>
  <c r="CN732" i="151"/>
  <c r="CM732" i="151"/>
  <c r="CN731" i="151"/>
  <c r="CM731" i="151"/>
  <c r="CN730" i="151"/>
  <c r="CM730" i="151"/>
  <c r="CN729" i="151"/>
  <c r="CM729" i="151"/>
  <c r="CN728" i="151"/>
  <c r="CM728" i="151"/>
  <c r="CN727" i="151"/>
  <c r="CM727" i="151"/>
  <c r="CN726" i="151"/>
  <c r="CM726" i="151"/>
  <c r="CN725" i="151"/>
  <c r="CM725" i="151"/>
  <c r="CN724" i="151"/>
  <c r="CM724" i="151"/>
  <c r="CN723" i="151"/>
  <c r="CM723" i="151"/>
  <c r="CN722" i="151"/>
  <c r="CM722" i="151"/>
  <c r="CN721" i="151"/>
  <c r="CM721" i="151"/>
  <c r="CN720" i="151"/>
  <c r="CM720" i="151"/>
  <c r="CN719" i="151"/>
  <c r="CM719" i="151"/>
  <c r="CN718" i="151"/>
  <c r="CM718" i="151"/>
  <c r="CN717" i="151"/>
  <c r="CM717" i="151"/>
  <c r="CN716" i="151"/>
  <c r="CM716" i="151"/>
  <c r="CN715" i="151"/>
  <c r="CM715" i="151"/>
  <c r="CN714" i="151"/>
  <c r="CM714" i="151"/>
  <c r="CN713" i="151"/>
  <c r="CM713" i="151"/>
  <c r="CN712" i="151"/>
  <c r="CM712" i="151"/>
  <c r="CN711" i="151"/>
  <c r="CM711" i="151"/>
  <c r="CN710" i="151"/>
  <c r="CM710" i="151"/>
  <c r="CN709" i="151"/>
  <c r="CM709" i="151"/>
  <c r="CN708" i="151"/>
  <c r="CM708" i="151"/>
  <c r="CN707" i="151"/>
  <c r="CM707" i="151"/>
  <c r="CN706" i="151"/>
  <c r="CM706" i="151"/>
  <c r="CN705" i="151"/>
  <c r="CM705" i="151"/>
  <c r="CN704" i="151"/>
  <c r="CM704" i="151"/>
  <c r="CN703" i="151"/>
  <c r="CM703" i="151"/>
  <c r="CN702" i="151"/>
  <c r="CM702" i="151"/>
  <c r="CN701" i="151"/>
  <c r="CM701" i="151"/>
  <c r="CN700" i="151"/>
  <c r="CM700" i="151"/>
  <c r="CN699" i="151"/>
  <c r="CM699" i="151"/>
  <c r="CN698" i="151"/>
  <c r="CM698" i="151"/>
  <c r="CN697" i="151"/>
  <c r="CM697" i="151"/>
  <c r="CN696" i="151"/>
  <c r="CM696" i="151"/>
  <c r="CN695" i="151"/>
  <c r="CM695" i="151"/>
  <c r="CN694" i="151"/>
  <c r="CM694" i="151"/>
  <c r="CN693" i="151"/>
  <c r="CM693" i="151"/>
  <c r="CN692" i="151"/>
  <c r="CM692" i="151"/>
  <c r="CN691" i="151"/>
  <c r="CM691" i="151"/>
  <c r="CN690" i="151"/>
  <c r="CM690" i="151"/>
  <c r="CN689" i="151"/>
  <c r="CM689" i="151"/>
  <c r="CN688" i="151"/>
  <c r="CM688" i="151"/>
  <c r="CN687" i="151"/>
  <c r="CM687" i="151"/>
  <c r="CN686" i="151"/>
  <c r="CM686" i="151"/>
  <c r="CN685" i="151"/>
  <c r="CM685" i="151"/>
  <c r="CN684" i="151"/>
  <c r="CM684" i="151"/>
  <c r="CN683" i="151"/>
  <c r="CM683" i="151"/>
  <c r="CN682" i="151"/>
  <c r="CM682" i="151"/>
  <c r="CN681" i="151"/>
  <c r="CM681" i="151"/>
  <c r="CN680" i="151"/>
  <c r="CM680" i="151"/>
  <c r="CN679" i="151"/>
  <c r="CM679" i="151"/>
  <c r="CN678" i="151"/>
  <c r="CM678" i="151"/>
  <c r="CN677" i="151"/>
  <c r="CM677" i="151"/>
  <c r="CN676" i="151"/>
  <c r="CM676" i="151"/>
  <c r="CN675" i="151"/>
  <c r="CM675" i="151"/>
  <c r="CN674" i="151"/>
  <c r="CM674" i="151"/>
  <c r="CN673" i="151"/>
  <c r="CM673" i="151"/>
  <c r="CN672" i="151"/>
  <c r="CM672" i="151"/>
  <c r="CN671" i="151"/>
  <c r="CM671" i="151"/>
  <c r="CN670" i="151"/>
  <c r="CM670" i="151"/>
  <c r="CN669" i="151"/>
  <c r="CM669" i="151"/>
  <c r="CN668" i="151"/>
  <c r="CM668" i="151"/>
  <c r="CN667" i="151"/>
  <c r="CM667" i="151"/>
  <c r="CN666" i="151"/>
  <c r="CM666" i="151"/>
  <c r="CN665" i="151"/>
  <c r="CM665" i="151"/>
  <c r="CN664" i="151"/>
  <c r="CM664" i="151"/>
  <c r="CN663" i="151"/>
  <c r="CM663" i="151"/>
  <c r="CN662" i="151"/>
  <c r="CM662" i="151"/>
  <c r="CN661" i="151"/>
  <c r="CM661" i="151"/>
  <c r="CN660" i="151"/>
  <c r="CM660" i="151"/>
  <c r="CN659" i="151"/>
  <c r="CM659" i="151"/>
  <c r="CN658" i="151"/>
  <c r="CM658" i="151"/>
  <c r="CN657" i="151"/>
  <c r="CM657" i="151"/>
  <c r="CN656" i="151"/>
  <c r="CM656" i="151"/>
  <c r="CN655" i="151"/>
  <c r="CM655" i="151"/>
  <c r="CN654" i="151"/>
  <c r="CM654" i="151"/>
  <c r="CN653" i="151"/>
  <c r="CM653" i="151"/>
  <c r="CN652" i="151"/>
  <c r="CM652" i="151"/>
  <c r="CN651" i="151"/>
  <c r="CM651" i="151"/>
  <c r="CN650" i="151"/>
  <c r="CM650" i="151"/>
  <c r="CN649" i="151"/>
  <c r="CM649" i="151"/>
  <c r="CN648" i="151"/>
  <c r="CM648" i="151"/>
  <c r="CN647" i="151"/>
  <c r="CM647" i="151"/>
  <c r="CN646" i="151"/>
  <c r="CM646" i="151"/>
  <c r="CN645" i="151"/>
  <c r="CM645" i="151"/>
  <c r="CN644" i="151"/>
  <c r="CM644" i="151"/>
  <c r="CN643" i="151"/>
  <c r="CM643" i="151"/>
  <c r="CN642" i="151"/>
  <c r="CM642" i="151"/>
  <c r="CN641" i="151"/>
  <c r="CM641" i="151"/>
  <c r="CN640" i="151"/>
  <c r="CM640" i="151"/>
  <c r="CN639" i="151"/>
  <c r="CM639" i="151"/>
  <c r="CN638" i="151"/>
  <c r="CM638" i="151"/>
  <c r="CN637" i="151"/>
  <c r="CM637" i="151"/>
  <c r="CN636" i="151"/>
  <c r="CM636" i="151"/>
  <c r="CN635" i="151"/>
  <c r="CM635" i="151"/>
  <c r="CN634" i="151"/>
  <c r="CM634" i="151"/>
  <c r="CN633" i="151"/>
  <c r="CM633" i="151"/>
  <c r="CN632" i="151"/>
  <c r="CM632" i="151"/>
  <c r="CN631" i="151"/>
  <c r="CM631" i="151"/>
  <c r="CN630" i="151"/>
  <c r="CM630" i="151"/>
  <c r="CN629" i="151"/>
  <c r="CM629" i="151"/>
  <c r="CN628" i="151"/>
  <c r="CM628" i="151"/>
  <c r="CN627" i="151"/>
  <c r="CM627" i="151"/>
  <c r="CN626" i="151"/>
  <c r="CM626" i="151"/>
  <c r="CN625" i="151"/>
  <c r="CM625" i="151"/>
  <c r="CN624" i="151"/>
  <c r="CM624" i="151"/>
  <c r="CN623" i="151"/>
  <c r="CM623" i="151"/>
  <c r="CN622" i="151"/>
  <c r="CM622" i="151"/>
  <c r="CN621" i="151"/>
  <c r="CM621" i="151"/>
  <c r="CN620" i="151"/>
  <c r="CM620" i="151"/>
  <c r="CN619" i="151"/>
  <c r="CM619" i="151"/>
  <c r="CN618" i="151"/>
  <c r="CM618" i="151"/>
  <c r="CN617" i="151"/>
  <c r="CM617" i="151"/>
  <c r="CN616" i="151"/>
  <c r="CM616" i="151"/>
  <c r="CN615" i="151"/>
  <c r="CM615" i="151"/>
  <c r="CN614" i="151"/>
  <c r="CM614" i="151"/>
  <c r="CN613" i="151"/>
  <c r="CM613" i="151"/>
  <c r="CN612" i="151"/>
  <c r="CM612" i="151"/>
  <c r="CN611" i="151"/>
  <c r="CM611" i="151"/>
  <c r="CN610" i="151"/>
  <c r="CM610" i="151"/>
  <c r="CN609" i="151"/>
  <c r="CM609" i="151"/>
  <c r="CN608" i="151"/>
  <c r="CM608" i="151"/>
  <c r="CN607" i="151"/>
  <c r="CM607" i="151"/>
  <c r="CN606" i="151"/>
  <c r="CM606" i="151"/>
  <c r="CN605" i="151"/>
  <c r="CM605" i="151"/>
  <c r="CN604" i="151"/>
  <c r="CM604" i="151"/>
  <c r="CN603" i="151"/>
  <c r="CM603" i="151"/>
  <c r="CN602" i="151"/>
  <c r="CM602" i="151"/>
  <c r="CN601" i="151"/>
  <c r="CM601" i="151"/>
  <c r="CN600" i="151"/>
  <c r="CM600" i="151"/>
  <c r="CN599" i="151"/>
  <c r="CM599" i="151"/>
  <c r="CN598" i="151"/>
  <c r="CM598" i="151"/>
  <c r="CN597" i="151"/>
  <c r="CM597" i="151"/>
  <c r="CN596" i="151"/>
  <c r="CM596" i="151"/>
  <c r="CN595" i="151"/>
  <c r="CM595" i="151"/>
  <c r="CN594" i="151"/>
  <c r="CM594" i="151"/>
  <c r="CN593" i="151"/>
  <c r="CM593" i="151"/>
  <c r="CN592" i="151"/>
  <c r="CM592" i="151"/>
  <c r="CN591" i="151"/>
  <c r="CM591" i="151"/>
  <c r="CN590" i="151"/>
  <c r="CM590" i="151"/>
  <c r="CN589" i="151"/>
  <c r="CM589" i="151"/>
  <c r="CN588" i="151"/>
  <c r="CM588" i="151"/>
  <c r="CN587" i="151"/>
  <c r="CM587" i="151"/>
  <c r="CN586" i="151"/>
  <c r="CM586" i="151"/>
  <c r="CN585" i="151"/>
  <c r="CM585" i="151"/>
  <c r="CN584" i="151"/>
  <c r="CM584" i="151"/>
  <c r="CN583" i="151"/>
  <c r="CM583" i="151"/>
  <c r="CN582" i="151"/>
  <c r="CM582" i="151"/>
  <c r="CN581" i="151"/>
  <c r="CM581" i="151"/>
  <c r="CN580" i="151"/>
  <c r="CM580" i="151"/>
  <c r="CN579" i="151"/>
  <c r="CM579" i="151"/>
  <c r="CN578" i="151"/>
  <c r="CM578" i="151"/>
  <c r="CN577" i="151"/>
  <c r="CM577" i="151"/>
  <c r="CN576" i="151"/>
  <c r="CM576" i="151"/>
  <c r="CN575" i="151"/>
  <c r="CM575" i="151"/>
  <c r="CN574" i="151"/>
  <c r="CM574" i="151"/>
  <c r="CN573" i="151"/>
  <c r="CM573" i="151"/>
  <c r="CN572" i="151"/>
  <c r="CM572" i="151"/>
  <c r="CN571" i="151"/>
  <c r="CM571" i="151"/>
  <c r="CN570" i="151"/>
  <c r="CM570" i="151"/>
  <c r="CN569" i="151"/>
  <c r="CM569" i="151"/>
  <c r="CN568" i="151"/>
  <c r="CM568" i="151"/>
  <c r="CN567" i="151"/>
  <c r="CM567" i="151"/>
  <c r="CN566" i="151"/>
  <c r="CM566" i="151"/>
  <c r="CN565" i="151"/>
  <c r="CM565" i="151"/>
  <c r="CN564" i="151"/>
  <c r="CM564" i="151"/>
  <c r="CN563" i="151"/>
  <c r="CM563" i="151"/>
  <c r="CN562" i="151"/>
  <c r="CM562" i="151"/>
  <c r="CN561" i="151"/>
  <c r="CM561" i="151"/>
  <c r="CN560" i="151"/>
  <c r="CM560" i="151"/>
  <c r="CN559" i="151"/>
  <c r="CM559" i="151"/>
  <c r="CN558" i="151"/>
  <c r="CM558" i="151"/>
  <c r="CN557" i="151"/>
  <c r="CM557" i="151"/>
  <c r="CN556" i="151"/>
  <c r="CM556" i="151"/>
  <c r="CN555" i="151"/>
  <c r="CM555" i="151"/>
  <c r="CN554" i="151"/>
  <c r="CM554" i="151"/>
  <c r="CN553" i="151"/>
  <c r="CM553" i="151"/>
  <c r="CN552" i="151"/>
  <c r="CM552" i="151"/>
  <c r="CN551" i="151"/>
  <c r="CM551" i="151"/>
  <c r="CN550" i="151"/>
  <c r="CM550" i="151"/>
  <c r="CN549" i="151"/>
  <c r="CM549" i="151"/>
  <c r="CN548" i="151"/>
  <c r="CM548" i="151"/>
  <c r="CN547" i="151"/>
  <c r="CM547" i="151"/>
  <c r="CN546" i="151"/>
  <c r="CM546" i="151"/>
  <c r="CN545" i="151"/>
  <c r="CM545" i="151"/>
  <c r="CN544" i="151"/>
  <c r="CM544" i="151"/>
  <c r="CN543" i="151"/>
  <c r="CM543" i="151"/>
  <c r="CN542" i="151"/>
  <c r="CM542" i="151"/>
  <c r="CN541" i="151"/>
  <c r="CM541" i="151"/>
  <c r="CN540" i="151"/>
  <c r="CM540" i="151"/>
  <c r="CN539" i="151"/>
  <c r="CM539" i="151"/>
  <c r="CN538" i="151"/>
  <c r="CM538" i="151"/>
  <c r="CN537" i="151"/>
  <c r="CM537" i="151"/>
  <c r="CN536" i="151"/>
  <c r="CM536" i="151"/>
  <c r="CN535" i="151"/>
  <c r="CM535" i="151"/>
  <c r="CN534" i="151"/>
  <c r="CM534" i="151"/>
  <c r="CN533" i="151"/>
  <c r="CM533" i="151"/>
  <c r="CN532" i="151"/>
  <c r="CM532" i="151"/>
  <c r="CN531" i="151"/>
  <c r="CM531" i="151"/>
  <c r="CN530" i="151"/>
  <c r="CM530" i="151"/>
  <c r="CN529" i="151"/>
  <c r="CM529" i="151"/>
  <c r="CN528" i="151"/>
  <c r="CM528" i="151"/>
  <c r="CN527" i="151"/>
  <c r="CM527" i="151"/>
  <c r="CN526" i="151"/>
  <c r="CM526" i="151"/>
  <c r="CN525" i="151"/>
  <c r="CM525" i="151"/>
  <c r="CN524" i="151"/>
  <c r="CM524" i="151"/>
  <c r="CN523" i="151"/>
  <c r="CM523" i="151"/>
  <c r="CN522" i="151"/>
  <c r="CM522" i="151"/>
  <c r="CN521" i="151"/>
  <c r="CM521" i="151"/>
  <c r="CN520" i="151"/>
  <c r="CM520" i="151"/>
  <c r="CN519" i="151"/>
  <c r="CM519" i="151"/>
  <c r="CN518" i="151"/>
  <c r="CM518" i="151"/>
  <c r="CN517" i="151"/>
  <c r="CM517" i="151"/>
  <c r="CN516" i="151"/>
  <c r="CM516" i="151"/>
  <c r="CN515" i="151"/>
  <c r="CM515" i="151"/>
  <c r="CN514" i="151"/>
  <c r="CM514" i="151"/>
  <c r="CN513" i="151"/>
  <c r="CM513" i="151"/>
  <c r="CN512" i="151"/>
  <c r="CM512" i="151"/>
  <c r="CN511" i="151"/>
  <c r="CM511" i="151"/>
  <c r="CN510" i="151"/>
  <c r="CM510" i="151"/>
  <c r="CN509" i="151"/>
  <c r="CM509" i="151"/>
  <c r="CN508" i="151"/>
  <c r="CM508" i="151"/>
  <c r="CN507" i="151"/>
  <c r="CM507" i="151"/>
  <c r="CN506" i="151"/>
  <c r="CM506" i="151"/>
  <c r="CN505" i="151"/>
  <c r="CM505" i="151"/>
  <c r="CN504" i="151"/>
  <c r="CM504" i="151"/>
  <c r="CN503" i="151"/>
  <c r="CM503" i="151"/>
  <c r="CN502" i="151"/>
  <c r="CM502" i="151"/>
  <c r="CN501" i="151"/>
  <c r="CM501" i="151"/>
  <c r="CN500" i="151"/>
  <c r="CM500" i="151"/>
  <c r="CN499" i="151"/>
  <c r="CM499" i="151"/>
  <c r="CN498" i="151"/>
  <c r="CM498" i="151"/>
  <c r="CN497" i="151"/>
  <c r="CM497" i="151"/>
  <c r="CN496" i="151"/>
  <c r="CM496" i="151"/>
  <c r="CN495" i="151"/>
  <c r="CM495" i="151"/>
  <c r="CN494" i="151"/>
  <c r="CM494" i="151"/>
  <c r="CN493" i="151"/>
  <c r="CM493" i="151"/>
  <c r="CN492" i="151"/>
  <c r="CM492" i="151"/>
  <c r="CN491" i="151"/>
  <c r="CM491" i="151"/>
  <c r="CN490" i="151"/>
  <c r="CM490" i="151"/>
  <c r="CN489" i="151"/>
  <c r="CM489" i="151"/>
  <c r="CN488" i="151"/>
  <c r="CM488" i="151"/>
  <c r="CN487" i="151"/>
  <c r="CM487" i="151"/>
  <c r="CN486" i="151"/>
  <c r="CM486" i="151"/>
  <c r="CN485" i="151"/>
  <c r="CM485" i="151"/>
  <c r="CN484" i="151"/>
  <c r="CM484" i="151"/>
  <c r="CN483" i="151"/>
  <c r="CM483" i="151"/>
  <c r="CN482" i="151"/>
  <c r="CM482" i="151"/>
  <c r="CN481" i="151"/>
  <c r="CM481" i="151"/>
  <c r="CN480" i="151"/>
  <c r="CM480" i="151"/>
  <c r="CN479" i="151"/>
  <c r="CM479" i="151"/>
  <c r="CN478" i="151"/>
  <c r="CM478" i="151"/>
  <c r="CN477" i="151"/>
  <c r="CM477" i="151"/>
  <c r="CN476" i="151"/>
  <c r="CM476" i="151"/>
  <c r="CN475" i="151"/>
  <c r="CM475" i="151"/>
  <c r="CN474" i="151"/>
  <c r="CM474" i="151"/>
  <c r="CN473" i="151"/>
  <c r="CM473" i="151"/>
  <c r="CN472" i="151"/>
  <c r="CM472" i="151"/>
  <c r="CN471" i="151"/>
  <c r="CM471" i="151"/>
  <c r="CN470" i="151"/>
  <c r="CM470" i="151"/>
  <c r="CN469" i="151"/>
  <c r="CM469" i="151"/>
  <c r="CN468" i="151"/>
  <c r="CM468" i="151"/>
  <c r="CN467" i="151"/>
  <c r="CM467" i="151"/>
  <c r="CN466" i="151"/>
  <c r="CM466" i="151"/>
  <c r="CN465" i="151"/>
  <c r="CM465" i="151"/>
  <c r="CN464" i="151"/>
  <c r="CM464" i="151"/>
  <c r="CN463" i="151"/>
  <c r="CM463" i="151"/>
  <c r="CN462" i="151"/>
  <c r="CM462" i="151"/>
  <c r="CN461" i="151"/>
  <c r="CM461" i="151"/>
  <c r="CN460" i="151"/>
  <c r="CM460" i="151"/>
  <c r="CN459" i="151"/>
  <c r="CM459" i="151"/>
  <c r="CN458" i="151"/>
  <c r="CM458" i="151"/>
  <c r="CN457" i="151"/>
  <c r="CM457" i="151"/>
  <c r="CN456" i="151"/>
  <c r="CM456" i="151"/>
  <c r="CN455" i="151"/>
  <c r="CM455" i="151"/>
  <c r="CN454" i="151"/>
  <c r="CM454" i="151"/>
  <c r="CN453" i="151"/>
  <c r="CM453" i="151"/>
  <c r="CN452" i="151"/>
  <c r="CM452" i="151"/>
  <c r="CN451" i="151"/>
  <c r="CM451" i="151"/>
  <c r="CN450" i="151"/>
  <c r="CM450" i="151"/>
  <c r="CN449" i="151"/>
  <c r="CM449" i="151"/>
  <c r="CN448" i="151"/>
  <c r="CM448" i="151"/>
  <c r="CN447" i="151"/>
  <c r="CM447" i="151"/>
  <c r="CN446" i="151"/>
  <c r="CM446" i="151"/>
  <c r="CN445" i="151"/>
  <c r="CM445" i="151"/>
  <c r="CN444" i="151"/>
  <c r="CM444" i="151"/>
  <c r="CN443" i="151"/>
  <c r="CM443" i="151"/>
  <c r="CN442" i="151"/>
  <c r="CM442" i="151"/>
  <c r="CN441" i="151"/>
  <c r="CM441" i="151"/>
  <c r="CN440" i="151"/>
  <c r="CM440" i="151"/>
  <c r="CN439" i="151"/>
  <c r="CM439" i="151"/>
  <c r="CN438" i="151"/>
  <c r="CM438" i="151"/>
  <c r="CN437" i="151"/>
  <c r="CM437" i="151"/>
  <c r="CN436" i="151"/>
  <c r="CM436" i="151"/>
  <c r="CN435" i="151"/>
  <c r="CM435" i="151"/>
  <c r="CN434" i="151"/>
  <c r="CM434" i="151"/>
  <c r="CN433" i="151"/>
  <c r="CM433" i="151"/>
  <c r="CN432" i="151"/>
  <c r="CM432" i="151"/>
  <c r="CN431" i="151"/>
  <c r="CM431" i="151"/>
  <c r="CN430" i="151"/>
  <c r="CM430" i="151"/>
  <c r="CN429" i="151"/>
  <c r="CM429" i="151"/>
  <c r="CN428" i="151"/>
  <c r="CM428" i="151"/>
  <c r="CN427" i="151"/>
  <c r="CM427" i="151"/>
  <c r="CN426" i="151"/>
  <c r="CM426" i="151"/>
  <c r="CN425" i="151"/>
  <c r="CM425" i="151"/>
  <c r="CN424" i="151"/>
  <c r="CM424" i="151"/>
  <c r="CN423" i="151"/>
  <c r="CM423" i="151"/>
  <c r="CN422" i="151"/>
  <c r="CM422" i="151"/>
  <c r="CN421" i="151"/>
  <c r="CM421" i="151"/>
  <c r="CN420" i="151"/>
  <c r="CM420" i="151"/>
  <c r="CN419" i="151"/>
  <c r="CM419" i="151"/>
  <c r="CN418" i="151"/>
  <c r="CM418" i="151"/>
  <c r="CN417" i="151"/>
  <c r="CM417" i="151"/>
  <c r="CN416" i="151"/>
  <c r="CM416" i="151"/>
  <c r="CN415" i="151"/>
  <c r="CM415" i="151"/>
  <c r="CN414" i="151"/>
  <c r="CM414" i="151"/>
  <c r="CN413" i="151"/>
  <c r="CM413" i="151"/>
  <c r="CN412" i="151"/>
  <c r="CM412" i="151"/>
  <c r="CN411" i="151"/>
  <c r="CM411" i="151"/>
  <c r="CN410" i="151"/>
  <c r="CM410" i="151"/>
  <c r="CN409" i="151"/>
  <c r="CM409" i="151"/>
  <c r="CN408" i="151"/>
  <c r="CM408" i="151"/>
  <c r="CN407" i="151"/>
  <c r="CM407" i="151"/>
  <c r="CN406" i="151"/>
  <c r="CM406" i="151"/>
  <c r="CN405" i="151"/>
  <c r="CM405" i="151"/>
  <c r="CN404" i="151"/>
  <c r="CM404" i="151"/>
  <c r="CN403" i="151"/>
  <c r="CM403" i="151"/>
  <c r="CN402" i="151"/>
  <c r="CM402" i="151"/>
  <c r="CN401" i="151"/>
  <c r="CM401" i="151"/>
  <c r="CN400" i="151"/>
  <c r="CM400" i="151"/>
  <c r="CN399" i="151"/>
  <c r="CM399" i="151"/>
  <c r="CN398" i="151"/>
  <c r="CM398" i="151"/>
  <c r="CN397" i="151"/>
  <c r="CM397" i="151"/>
  <c r="CN396" i="151"/>
  <c r="CM396" i="151"/>
  <c r="CN395" i="151"/>
  <c r="CM395" i="151"/>
  <c r="CN394" i="151"/>
  <c r="CM394" i="151"/>
  <c r="CN393" i="151"/>
  <c r="CM393" i="151"/>
  <c r="CN392" i="151"/>
  <c r="CM392" i="151"/>
  <c r="CN391" i="151"/>
  <c r="CM391" i="151"/>
  <c r="CN390" i="151"/>
  <c r="CM390" i="151"/>
  <c r="CN389" i="151"/>
  <c r="CM389" i="151"/>
  <c r="CN388" i="151"/>
  <c r="CM388" i="151"/>
  <c r="CN387" i="151"/>
  <c r="CM387" i="151"/>
  <c r="CN386" i="151"/>
  <c r="CM386" i="151"/>
  <c r="CN385" i="151"/>
  <c r="CM385" i="151"/>
  <c r="CN384" i="151"/>
  <c r="CM384" i="151"/>
  <c r="CN383" i="151"/>
  <c r="CM383" i="151"/>
  <c r="CN382" i="151"/>
  <c r="CM382" i="151"/>
  <c r="CN381" i="151"/>
  <c r="CM381" i="151"/>
  <c r="CN380" i="151"/>
  <c r="CM380" i="151"/>
  <c r="CN379" i="151"/>
  <c r="CM379" i="151"/>
  <c r="CN378" i="151"/>
  <c r="CM378" i="151"/>
  <c r="CN377" i="151"/>
  <c r="CM377" i="151"/>
  <c r="CN376" i="151"/>
  <c r="CM376" i="151"/>
  <c r="CN375" i="151"/>
  <c r="CM375" i="151"/>
  <c r="CN374" i="151"/>
  <c r="CM374" i="151"/>
  <c r="CN373" i="151"/>
  <c r="CM373" i="151"/>
  <c r="CN372" i="151"/>
  <c r="CM372" i="151"/>
  <c r="CN371" i="151"/>
  <c r="CM371" i="151"/>
  <c r="CN370" i="151"/>
  <c r="CM370" i="151"/>
  <c r="CN369" i="151"/>
  <c r="CM369" i="151"/>
  <c r="CN368" i="151"/>
  <c r="CM368" i="151"/>
  <c r="CN367" i="151"/>
  <c r="CM367" i="151"/>
  <c r="CN366" i="151"/>
  <c r="CM366" i="151"/>
  <c r="CN365" i="151"/>
  <c r="CM365" i="151"/>
  <c r="CN364" i="151"/>
  <c r="CM364" i="151"/>
  <c r="CN363" i="151"/>
  <c r="CM363" i="151"/>
  <c r="CN362" i="151"/>
  <c r="CM362" i="151"/>
  <c r="CN361" i="151"/>
  <c r="CM361" i="151"/>
  <c r="CN360" i="151"/>
  <c r="CM360" i="151"/>
  <c r="CN359" i="151"/>
  <c r="CM359" i="151"/>
  <c r="CN358" i="151"/>
  <c r="CM358" i="151"/>
  <c r="CN357" i="151"/>
  <c r="CM357" i="151"/>
  <c r="CN356" i="151"/>
  <c r="CM356" i="151"/>
  <c r="CN355" i="151"/>
  <c r="CM355" i="151"/>
  <c r="CN354" i="151"/>
  <c r="CM354" i="151"/>
  <c r="CN353" i="151"/>
  <c r="CM353" i="151"/>
  <c r="CN352" i="151"/>
  <c r="CM352" i="151"/>
  <c r="CN351" i="151"/>
  <c r="CM351" i="151"/>
  <c r="CN350" i="151"/>
  <c r="CM350" i="151"/>
  <c r="CN349" i="151"/>
  <c r="CM349" i="151"/>
  <c r="CN348" i="151"/>
  <c r="CM348" i="151"/>
  <c r="CN347" i="151"/>
  <c r="CM347" i="151"/>
  <c r="CN346" i="151"/>
  <c r="CM346" i="151"/>
  <c r="CN345" i="151"/>
  <c r="CM345" i="151"/>
  <c r="CN344" i="151"/>
  <c r="CM344" i="151"/>
  <c r="CN343" i="151"/>
  <c r="CM343" i="151"/>
  <c r="CN342" i="151"/>
  <c r="CM342" i="151"/>
  <c r="CN341" i="151"/>
  <c r="CM341" i="151"/>
  <c r="CN340" i="151"/>
  <c r="CM340" i="151"/>
  <c r="CN339" i="151"/>
  <c r="CM339" i="151"/>
  <c r="CN338" i="151"/>
  <c r="CM338" i="151"/>
  <c r="CN337" i="151"/>
  <c r="CM337" i="151"/>
  <c r="CN336" i="151"/>
  <c r="CM336" i="151"/>
  <c r="CN335" i="151"/>
  <c r="CM335" i="151"/>
  <c r="CN334" i="151"/>
  <c r="CM334" i="151"/>
  <c r="CN333" i="151"/>
  <c r="CM333" i="151"/>
  <c r="CN332" i="151"/>
  <c r="CM332" i="151"/>
  <c r="CN331" i="151"/>
  <c r="CM331" i="151"/>
  <c r="CN330" i="151"/>
  <c r="CM330" i="151"/>
  <c r="CN329" i="151"/>
  <c r="CM329" i="151"/>
  <c r="CN328" i="151"/>
  <c r="CM328" i="151"/>
  <c r="CN327" i="151"/>
  <c r="CM327" i="151"/>
  <c r="CN326" i="151"/>
  <c r="CM326" i="151"/>
  <c r="CN325" i="151"/>
  <c r="CM325" i="151"/>
  <c r="CN324" i="151"/>
  <c r="CM324" i="151"/>
  <c r="CN323" i="151"/>
  <c r="CM323" i="151"/>
  <c r="CN322" i="151"/>
  <c r="CM322" i="151"/>
  <c r="CN321" i="151"/>
  <c r="CM321" i="151"/>
  <c r="CN320" i="151"/>
  <c r="CM320" i="151"/>
  <c r="CN319" i="151"/>
  <c r="CM319" i="151"/>
  <c r="CN318" i="151"/>
  <c r="CM318" i="151"/>
  <c r="CN317" i="151"/>
  <c r="CM317" i="151"/>
  <c r="CN316" i="151"/>
  <c r="CM316" i="151"/>
  <c r="CN315" i="151"/>
  <c r="CM315" i="151"/>
  <c r="CN314" i="151"/>
  <c r="CM314" i="151"/>
  <c r="CN313" i="151"/>
  <c r="CM313" i="151"/>
  <c r="CN312" i="151"/>
  <c r="CM312" i="151"/>
  <c r="CN311" i="151"/>
  <c r="CM311" i="151"/>
  <c r="CN310" i="151"/>
  <c r="CM310" i="151"/>
  <c r="CN309" i="151"/>
  <c r="CM309" i="151"/>
  <c r="CN308" i="151"/>
  <c r="CM308" i="151"/>
  <c r="CN307" i="151"/>
  <c r="CM307" i="151"/>
  <c r="CN306" i="151"/>
  <c r="CM306" i="151"/>
  <c r="CN305" i="151"/>
  <c r="CM305" i="151"/>
  <c r="CN304" i="151"/>
  <c r="CM304" i="151"/>
  <c r="CN303" i="151"/>
  <c r="CM303" i="151"/>
  <c r="CN302" i="151"/>
  <c r="CM302" i="151"/>
  <c r="CN301" i="151"/>
  <c r="CM301" i="151"/>
  <c r="CN300" i="151"/>
  <c r="CM300" i="151"/>
  <c r="CN299" i="151"/>
  <c r="CM299" i="151"/>
  <c r="CN298" i="151"/>
  <c r="CM298" i="151"/>
  <c r="CN297" i="151"/>
  <c r="CM297" i="151"/>
  <c r="CN296" i="151"/>
  <c r="CM296" i="151"/>
  <c r="CN295" i="151"/>
  <c r="CM295" i="151"/>
  <c r="CN294" i="151"/>
  <c r="CM294" i="151"/>
  <c r="CN293" i="151"/>
  <c r="CM293" i="151"/>
  <c r="CN292" i="151"/>
  <c r="CM292" i="151"/>
  <c r="CN291" i="151"/>
  <c r="CM291" i="151"/>
  <c r="CN290" i="151"/>
  <c r="CM290" i="151"/>
  <c r="CN289" i="151"/>
  <c r="CM289" i="151"/>
  <c r="CN288" i="151"/>
  <c r="CM288" i="151"/>
  <c r="CN287" i="151"/>
  <c r="CM287" i="151"/>
  <c r="CN286" i="151"/>
  <c r="CM286" i="151"/>
  <c r="CN285" i="151"/>
  <c r="CM285" i="151"/>
  <c r="CN284" i="151"/>
  <c r="CM284" i="151"/>
  <c r="CN283" i="151"/>
  <c r="CM283" i="151"/>
  <c r="CN282" i="151"/>
  <c r="CM282" i="151"/>
  <c r="CN281" i="151"/>
  <c r="CM281" i="151"/>
  <c r="CN280" i="151"/>
  <c r="CM280" i="151"/>
  <c r="CN279" i="151"/>
  <c r="CM279" i="151"/>
  <c r="CN278" i="151"/>
  <c r="CM278" i="151"/>
  <c r="CN277" i="151"/>
  <c r="CM277" i="151"/>
  <c r="CN276" i="151"/>
  <c r="CM276" i="151"/>
  <c r="CN275" i="151"/>
  <c r="CM275" i="151"/>
  <c r="CN274" i="151"/>
  <c r="CM274" i="151"/>
  <c r="CN273" i="151"/>
  <c r="CM273" i="151"/>
  <c r="CN272" i="151"/>
  <c r="CM272" i="151"/>
  <c r="CN271" i="151"/>
  <c r="CM271" i="151"/>
  <c r="CN270" i="151"/>
  <c r="CM270" i="151"/>
  <c r="CN269" i="151"/>
  <c r="CM269" i="151"/>
  <c r="CN268" i="151"/>
  <c r="CM268" i="151"/>
  <c r="CN267" i="151"/>
  <c r="CM267" i="151"/>
  <c r="CN266" i="151"/>
  <c r="CM266" i="151"/>
  <c r="CN265" i="151"/>
  <c r="CM265" i="151"/>
  <c r="CN264" i="151"/>
  <c r="CM264" i="151"/>
  <c r="CN263" i="151"/>
  <c r="CM263" i="151"/>
  <c r="CN262" i="151"/>
  <c r="CM262" i="151"/>
  <c r="CN261" i="151"/>
  <c r="CM261" i="151"/>
  <c r="CN260" i="151"/>
  <c r="CM260" i="151"/>
  <c r="CN259" i="151"/>
  <c r="CM259" i="151"/>
  <c r="CN258" i="151"/>
  <c r="CM258" i="151"/>
  <c r="CN257" i="151"/>
  <c r="CM257" i="151"/>
  <c r="CN256" i="151"/>
  <c r="CM256" i="151"/>
  <c r="CN255" i="151"/>
  <c r="CM255" i="151"/>
  <c r="CN254" i="151"/>
  <c r="CM254" i="151"/>
  <c r="CN253" i="151"/>
  <c r="CM253" i="151"/>
  <c r="CN252" i="151"/>
  <c r="CM252" i="151"/>
  <c r="CN251" i="151"/>
  <c r="CM251" i="151"/>
  <c r="CN250" i="151"/>
  <c r="CM250" i="151"/>
  <c r="CN249" i="151"/>
  <c r="CM249" i="151"/>
  <c r="CN248" i="151"/>
  <c r="CM248" i="151"/>
  <c r="CN247" i="151"/>
  <c r="CM247" i="151"/>
  <c r="CN246" i="151"/>
  <c r="CM246" i="151"/>
  <c r="CN245" i="151"/>
  <c r="CM245" i="151"/>
  <c r="CN244" i="151"/>
  <c r="CM244" i="151"/>
  <c r="CN243" i="151"/>
  <c r="CM243" i="151"/>
  <c r="CN242" i="151"/>
  <c r="CM242" i="151"/>
  <c r="CN241" i="151"/>
  <c r="CM241" i="151"/>
  <c r="CN240" i="151"/>
  <c r="CM240" i="151"/>
  <c r="CN239" i="151"/>
  <c r="CM239" i="151"/>
  <c r="CN238" i="151"/>
  <c r="CM238" i="151"/>
  <c r="CN237" i="151"/>
  <c r="CM237" i="151"/>
  <c r="CN236" i="151"/>
  <c r="CM236" i="151"/>
  <c r="CN235" i="151"/>
  <c r="CM235" i="151"/>
  <c r="CN234" i="151"/>
  <c r="CM234" i="151"/>
  <c r="CN233" i="151"/>
  <c r="CM233" i="151"/>
  <c r="CN232" i="151"/>
  <c r="CM232" i="151"/>
  <c r="CN231" i="151"/>
  <c r="CM231" i="151"/>
  <c r="CN230" i="151"/>
  <c r="CM230" i="151"/>
  <c r="CN229" i="151"/>
  <c r="CM229" i="151"/>
  <c r="CN228" i="151"/>
  <c r="CM228" i="151"/>
  <c r="CN227" i="151"/>
  <c r="CM227" i="151"/>
  <c r="CN226" i="151"/>
  <c r="CM226" i="151"/>
  <c r="CN225" i="151"/>
  <c r="CM225" i="151"/>
  <c r="CN224" i="151"/>
  <c r="CM224" i="151"/>
  <c r="CN223" i="151"/>
  <c r="CM223" i="151"/>
  <c r="CN222" i="151"/>
  <c r="CM222" i="151"/>
  <c r="CN221" i="151"/>
  <c r="CM221" i="151"/>
  <c r="CN220" i="151"/>
  <c r="CM220" i="151"/>
  <c r="CN219" i="151"/>
  <c r="CM219" i="151"/>
  <c r="CN218" i="151"/>
  <c r="CM218" i="151"/>
  <c r="CN217" i="151"/>
  <c r="CM217" i="151"/>
  <c r="CN216" i="151"/>
  <c r="CM216" i="151"/>
  <c r="CN215" i="151"/>
  <c r="CM215" i="151"/>
  <c r="CN214" i="151"/>
  <c r="CM214" i="151"/>
  <c r="CN213" i="151"/>
  <c r="CM213" i="151"/>
  <c r="CN212" i="151"/>
  <c r="CM212" i="151"/>
  <c r="CN211" i="151"/>
  <c r="CM211" i="151"/>
  <c r="CN210" i="151"/>
  <c r="CM210" i="151"/>
  <c r="CN209" i="151"/>
  <c r="CM209" i="151"/>
  <c r="CN208" i="151"/>
  <c r="CM208" i="151"/>
  <c r="CN207" i="151"/>
  <c r="CM207" i="151"/>
  <c r="CN206" i="151"/>
  <c r="CM206" i="151"/>
  <c r="CN205" i="151"/>
  <c r="CM205" i="151"/>
  <c r="CN204" i="151"/>
  <c r="CM204" i="151"/>
  <c r="CN203" i="151"/>
  <c r="CM203" i="151"/>
  <c r="CN202" i="151"/>
  <c r="CM202" i="151"/>
  <c r="CN201" i="151"/>
  <c r="CM201" i="151"/>
  <c r="CN200" i="151"/>
  <c r="CM200" i="151"/>
  <c r="CN199" i="151"/>
  <c r="CM199" i="151"/>
  <c r="CN198" i="151"/>
  <c r="CM198" i="151"/>
  <c r="CN197" i="151"/>
  <c r="CM197" i="151"/>
  <c r="CN196" i="151"/>
  <c r="CM196" i="151"/>
  <c r="CN195" i="151"/>
  <c r="CM195" i="151"/>
  <c r="CN194" i="151"/>
  <c r="CM194" i="151"/>
  <c r="CN193" i="151"/>
  <c r="CM193" i="151"/>
  <c r="CN192" i="151"/>
  <c r="CM192" i="151"/>
  <c r="CN191" i="151"/>
  <c r="CM191" i="151"/>
  <c r="CN190" i="151"/>
  <c r="CM190" i="151"/>
  <c r="CN189" i="151"/>
  <c r="CM189" i="151"/>
  <c r="CN188" i="151"/>
  <c r="CM188" i="151"/>
  <c r="CN187" i="151"/>
  <c r="CM187" i="151"/>
  <c r="CN186" i="151"/>
  <c r="CM186" i="151"/>
  <c r="CN185" i="151"/>
  <c r="CM185" i="151"/>
  <c r="CN184" i="151"/>
  <c r="CM184" i="151"/>
  <c r="CN183" i="151"/>
  <c r="CM183" i="151"/>
  <c r="CN182" i="151"/>
  <c r="CM182" i="151"/>
  <c r="CN181" i="151"/>
  <c r="CM181" i="151"/>
  <c r="CN180" i="151"/>
  <c r="CM180" i="151"/>
  <c r="CN179" i="151"/>
  <c r="CM179" i="151"/>
  <c r="CN178" i="151"/>
  <c r="CM178" i="151"/>
  <c r="CN177" i="151"/>
  <c r="CM177" i="151"/>
  <c r="CN176" i="151"/>
  <c r="CM176" i="151"/>
  <c r="CN175" i="151"/>
  <c r="CM175" i="151"/>
  <c r="CN174" i="151"/>
  <c r="CM174" i="151"/>
  <c r="CN173" i="151"/>
  <c r="CM173" i="151"/>
  <c r="CN172" i="151"/>
  <c r="CM172" i="151"/>
  <c r="CN171" i="151"/>
  <c r="CM171" i="151"/>
  <c r="CN170" i="151"/>
  <c r="CM170" i="151"/>
  <c r="CN169" i="151"/>
  <c r="CM169" i="151"/>
  <c r="CN168" i="151"/>
  <c r="CM168" i="151"/>
  <c r="CN167" i="151"/>
  <c r="CM167" i="151"/>
  <c r="CN166" i="151"/>
  <c r="CM166" i="151"/>
  <c r="CN165" i="151"/>
  <c r="CM165" i="151"/>
  <c r="CN164" i="151"/>
  <c r="CM164" i="151"/>
  <c r="CN163" i="151"/>
  <c r="CM163" i="151"/>
  <c r="CN162" i="151"/>
  <c r="CM162" i="151"/>
  <c r="CN161" i="151"/>
  <c r="CM161" i="151"/>
  <c r="CN160" i="151"/>
  <c r="CM160" i="151"/>
  <c r="CN159" i="151"/>
  <c r="CM159" i="151"/>
  <c r="CN158" i="151"/>
  <c r="CM158" i="151"/>
  <c r="CN157" i="151"/>
  <c r="CM157" i="151"/>
  <c r="CN156" i="151"/>
  <c r="CM156" i="151"/>
  <c r="CN155" i="151"/>
  <c r="CM155" i="151"/>
  <c r="CN154" i="151"/>
  <c r="CM154" i="151"/>
  <c r="CN153" i="151"/>
  <c r="CM153" i="151"/>
  <c r="CN152" i="151"/>
  <c r="CM152" i="151"/>
  <c r="CN151" i="151"/>
  <c r="CM151" i="151"/>
  <c r="CN150" i="151"/>
  <c r="CM150" i="151"/>
  <c r="CN149" i="151"/>
  <c r="CM149" i="151"/>
  <c r="CN148" i="151"/>
  <c r="CM148" i="151"/>
  <c r="CN147" i="151"/>
  <c r="CM147" i="151"/>
  <c r="CN146" i="151"/>
  <c r="CM146" i="151"/>
  <c r="CN145" i="151"/>
  <c r="CM145" i="151"/>
  <c r="CN144" i="151"/>
  <c r="CM144" i="151"/>
  <c r="CN143" i="151"/>
  <c r="CM143" i="151"/>
  <c r="CN142" i="151"/>
  <c r="CM142" i="151"/>
  <c r="CN141" i="151"/>
  <c r="CM141" i="151"/>
  <c r="CN140" i="151"/>
  <c r="CM140" i="151"/>
  <c r="CN139" i="151"/>
  <c r="CM139" i="151"/>
  <c r="CN138" i="151"/>
  <c r="CM138" i="151"/>
  <c r="CN137" i="151"/>
  <c r="CM137" i="151"/>
  <c r="CN136" i="151"/>
  <c r="CM136" i="151"/>
  <c r="CN135" i="151"/>
  <c r="CM135" i="151"/>
  <c r="CN134" i="151"/>
  <c r="CM134" i="151"/>
  <c r="CN133" i="151"/>
  <c r="CM133" i="151"/>
  <c r="CN132" i="151"/>
  <c r="CM132" i="151"/>
  <c r="CN131" i="151"/>
  <c r="CM131" i="151"/>
  <c r="CN130" i="151"/>
  <c r="CM130" i="151"/>
  <c r="CN129" i="151"/>
  <c r="CM129" i="151"/>
  <c r="CN128" i="151"/>
  <c r="CM128" i="151"/>
  <c r="CN127" i="151"/>
  <c r="CM127" i="151"/>
  <c r="CN126" i="151"/>
  <c r="CM126" i="151"/>
  <c r="CN125" i="151"/>
  <c r="CM125" i="151"/>
  <c r="CN124" i="151"/>
  <c r="CM124" i="151"/>
  <c r="CN123" i="151"/>
  <c r="CM123" i="151"/>
  <c r="CN122" i="151"/>
  <c r="CM122" i="151"/>
  <c r="CN121" i="151"/>
  <c r="CM121" i="151"/>
  <c r="CN120" i="151"/>
  <c r="CM120" i="151"/>
  <c r="CN119" i="151"/>
  <c r="CM119" i="151"/>
  <c r="CN118" i="151"/>
  <c r="CM118" i="151"/>
  <c r="CN117" i="151"/>
  <c r="CM117" i="151"/>
  <c r="CN116" i="151"/>
  <c r="CM116" i="151"/>
  <c r="CN115" i="151"/>
  <c r="CM115" i="151"/>
  <c r="CN114" i="151"/>
  <c r="CM114" i="151"/>
  <c r="CN113" i="151"/>
  <c r="CM113" i="151"/>
  <c r="CN112" i="151"/>
  <c r="CM112" i="151"/>
  <c r="CN111" i="151"/>
  <c r="CM111" i="151"/>
  <c r="CN110" i="151"/>
  <c r="CM110" i="151"/>
  <c r="CN109" i="151"/>
  <c r="CM109" i="151"/>
  <c r="CN108" i="151"/>
  <c r="CM108" i="151"/>
  <c r="CN107" i="151"/>
  <c r="CM107" i="151"/>
  <c r="CN106" i="151"/>
  <c r="CM106" i="151"/>
  <c r="CN105" i="151"/>
  <c r="CM105" i="151"/>
  <c r="CN104" i="151"/>
  <c r="CM104" i="151"/>
  <c r="CN103" i="151"/>
  <c r="CM103" i="151"/>
  <c r="CN102" i="151"/>
  <c r="CM102" i="151"/>
  <c r="CN101" i="151"/>
  <c r="CM101" i="151"/>
  <c r="CN100" i="151"/>
  <c r="CM100" i="151"/>
  <c r="CN99" i="151"/>
  <c r="CM99" i="151"/>
  <c r="CN98" i="151"/>
  <c r="CM98" i="151"/>
  <c r="CN97" i="151"/>
  <c r="CM97" i="151"/>
  <c r="CN96" i="151"/>
  <c r="CM96" i="151"/>
  <c r="CN95" i="151"/>
  <c r="CM95" i="151"/>
  <c r="CN94" i="151"/>
  <c r="CM94" i="151"/>
  <c r="CN93" i="151"/>
  <c r="CM93" i="151"/>
  <c r="CN92" i="151"/>
  <c r="CM92" i="151"/>
  <c r="CN91" i="151"/>
  <c r="CM91" i="151"/>
  <c r="CN90" i="151"/>
  <c r="CM90" i="151"/>
  <c r="CN89" i="151"/>
  <c r="CM89" i="151"/>
  <c r="CN88" i="151"/>
  <c r="CM88" i="151"/>
  <c r="CN87" i="151"/>
  <c r="CM87" i="151"/>
  <c r="CN86" i="151"/>
  <c r="CM86" i="151"/>
  <c r="CN85" i="151"/>
  <c r="CM85" i="151"/>
  <c r="CN84" i="151"/>
  <c r="CM84" i="151"/>
  <c r="CN83" i="151"/>
  <c r="CM83" i="151"/>
  <c r="CN82" i="151"/>
  <c r="CM82" i="151"/>
  <c r="CN81" i="151"/>
  <c r="CM81" i="151"/>
  <c r="CN80" i="151"/>
  <c r="CM80" i="151"/>
  <c r="CN79" i="151"/>
  <c r="CM79" i="151"/>
  <c r="CN78" i="151"/>
  <c r="CM78" i="151"/>
  <c r="CN77" i="151"/>
  <c r="CM77" i="151"/>
  <c r="CN76" i="151"/>
  <c r="CM76" i="151"/>
  <c r="CN75" i="151"/>
  <c r="CM75" i="151"/>
  <c r="CN74" i="151"/>
  <c r="CM74" i="151"/>
  <c r="CN73" i="151"/>
  <c r="CM73" i="151"/>
  <c r="CN72" i="151"/>
  <c r="CM72" i="151"/>
  <c r="CN71" i="151"/>
  <c r="CM71" i="151"/>
  <c r="CN70" i="151"/>
  <c r="CM70" i="151"/>
  <c r="CN69" i="151"/>
  <c r="CM69" i="151"/>
  <c r="CN68" i="151"/>
  <c r="CM68" i="151"/>
  <c r="CN67" i="151"/>
  <c r="CM67" i="151"/>
  <c r="CN66" i="151"/>
  <c r="CM66" i="151"/>
  <c r="CN65" i="151"/>
  <c r="CM65" i="151"/>
  <c r="CN64" i="151"/>
  <c r="CM64" i="151"/>
  <c r="CN63" i="151"/>
  <c r="CM63" i="151"/>
  <c r="CN62" i="151"/>
  <c r="CM62" i="151"/>
  <c r="CN61" i="151"/>
  <c r="CM61" i="151"/>
  <c r="CN60" i="151"/>
  <c r="CM60" i="151"/>
  <c r="CN59" i="151"/>
  <c r="CM59" i="151"/>
  <c r="CN58" i="151"/>
  <c r="CM58" i="151"/>
  <c r="CN57" i="151"/>
  <c r="CM57" i="151"/>
  <c r="CN56" i="151"/>
  <c r="CM56" i="151"/>
  <c r="CN55" i="151"/>
  <c r="CM55" i="151"/>
  <c r="CN54" i="151"/>
  <c r="CM54" i="151"/>
  <c r="CN53" i="151"/>
  <c r="CM53" i="151"/>
  <c r="CN52" i="151"/>
  <c r="CM52" i="151"/>
  <c r="CN51" i="151"/>
  <c r="CM51" i="151"/>
  <c r="CN50" i="151"/>
  <c r="CM50" i="151"/>
  <c r="CN49" i="151"/>
  <c r="CM49" i="151"/>
  <c r="CN48" i="151"/>
  <c r="CM48" i="151"/>
  <c r="CN47" i="151"/>
  <c r="CM47" i="151"/>
  <c r="CN46" i="151"/>
  <c r="CM46" i="151"/>
  <c r="CN45" i="151"/>
  <c r="CM45" i="151"/>
  <c r="CN44" i="151"/>
  <c r="CM44" i="151"/>
  <c r="CN43" i="151"/>
  <c r="CM43" i="151"/>
  <c r="CN42" i="151"/>
  <c r="CM42" i="151"/>
  <c r="CN41" i="151"/>
  <c r="CM41" i="151"/>
  <c r="CN40" i="151"/>
  <c r="CM40" i="151"/>
  <c r="CN39" i="151"/>
  <c r="CM39" i="151"/>
  <c r="CN38" i="151"/>
  <c r="CM38" i="151"/>
  <c r="CN37" i="151"/>
  <c r="CM37" i="151"/>
  <c r="CN36" i="151"/>
  <c r="CM36" i="151"/>
  <c r="CN35" i="151"/>
  <c r="CM35" i="151"/>
  <c r="CN34" i="151"/>
  <c r="CM34" i="151"/>
  <c r="CN33" i="151"/>
  <c r="CM33" i="151"/>
  <c r="CN32" i="151"/>
  <c r="CM32" i="151"/>
  <c r="CN31" i="151"/>
  <c r="CM31" i="151"/>
  <c r="CN30" i="151"/>
  <c r="CM30" i="151"/>
  <c r="CN29" i="151"/>
  <c r="CM29" i="151"/>
  <c r="CN28" i="151"/>
  <c r="CM28" i="151"/>
  <c r="CN27" i="151"/>
  <c r="CM27" i="151"/>
  <c r="CN26" i="151"/>
  <c r="CM26" i="151"/>
  <c r="CN25" i="151"/>
  <c r="CM25" i="151"/>
  <c r="CN24" i="151"/>
  <c r="CM24" i="151"/>
  <c r="CN23" i="151"/>
  <c r="CM23" i="151"/>
  <c r="CN22" i="151"/>
  <c r="CM22" i="151"/>
  <c r="CN21" i="151"/>
  <c r="CM21" i="151"/>
  <c r="CN20" i="151"/>
  <c r="CM20" i="151"/>
  <c r="CN19" i="151"/>
  <c r="CM19" i="151"/>
  <c r="CN18" i="151"/>
  <c r="CM18" i="151"/>
  <c r="CN17" i="151"/>
  <c r="CM17" i="151"/>
  <c r="CN16" i="151"/>
  <c r="CM16" i="151"/>
  <c r="CN15" i="151"/>
  <c r="CM15" i="151"/>
  <c r="CN14" i="151"/>
  <c r="CM14" i="151"/>
  <c r="CN13" i="151"/>
  <c r="CM13" i="151"/>
  <c r="CN12" i="151"/>
  <c r="CM12" i="151"/>
  <c r="CN11" i="151"/>
  <c r="CM11" i="151"/>
  <c r="CP34" i="150"/>
  <c r="CO34" i="150"/>
  <c r="CN34" i="150"/>
  <c r="CM34" i="150"/>
  <c r="CP33" i="150"/>
  <c r="CO33" i="150"/>
  <c r="CN33" i="150"/>
  <c r="CM33" i="150"/>
  <c r="CP32" i="150"/>
  <c r="CO32" i="150"/>
  <c r="CN32" i="150"/>
  <c r="CM32" i="150"/>
  <c r="CP31" i="150"/>
  <c r="CO31" i="150"/>
  <c r="CN31" i="150"/>
  <c r="CM31" i="150"/>
  <c r="CP30" i="150"/>
  <c r="CO30" i="150"/>
  <c r="CN30" i="150"/>
  <c r="CM30" i="150"/>
  <c r="CP29" i="150"/>
  <c r="CO29" i="150"/>
  <c r="CN29" i="150"/>
  <c r="CM29" i="150"/>
  <c r="CP28" i="150"/>
  <c r="CO28" i="150"/>
  <c r="CN28" i="150"/>
  <c r="CM28" i="150"/>
  <c r="CP27" i="150"/>
  <c r="CO27" i="150"/>
  <c r="CN27" i="150"/>
  <c r="CM27" i="150"/>
  <c r="CP26" i="150"/>
  <c r="CO26" i="150"/>
  <c r="CN26" i="150"/>
  <c r="CM26" i="150"/>
  <c r="CP25" i="150"/>
  <c r="CO25" i="150"/>
  <c r="CN25" i="150"/>
  <c r="CM25" i="150"/>
  <c r="CP24" i="150"/>
  <c r="CO24" i="150"/>
  <c r="CN24" i="150"/>
  <c r="CM24" i="150"/>
  <c r="CP23" i="150"/>
  <c r="CO23" i="150"/>
  <c r="CN23" i="150"/>
  <c r="CM23" i="150"/>
  <c r="CP22" i="150"/>
  <c r="CO22" i="150"/>
  <c r="CN22" i="150"/>
  <c r="CM22" i="150"/>
  <c r="CP21" i="150"/>
  <c r="CO21" i="150"/>
  <c r="CN21" i="150"/>
  <c r="CM21" i="150"/>
  <c r="CP20" i="150"/>
  <c r="CO20" i="150"/>
  <c r="CN20" i="150"/>
  <c r="CM20" i="150"/>
  <c r="CP19" i="150"/>
  <c r="CO19" i="150"/>
  <c r="CN19" i="150"/>
  <c r="CM19" i="150"/>
  <c r="CP18" i="150"/>
  <c r="CO18" i="150"/>
  <c r="CN18" i="150"/>
  <c r="CM18" i="150"/>
  <c r="CP17" i="150"/>
  <c r="CO17" i="150"/>
  <c r="CN17" i="150"/>
  <c r="CM17" i="150"/>
  <c r="CP16" i="150"/>
  <c r="CO16" i="150"/>
  <c r="CN16" i="150"/>
  <c r="CM16" i="150"/>
  <c r="CP15" i="150"/>
  <c r="CO15" i="150"/>
  <c r="CN15" i="150"/>
  <c r="CM15" i="150"/>
  <c r="CP14" i="150"/>
  <c r="CO14" i="150"/>
  <c r="CN14" i="150"/>
  <c r="CM14" i="150"/>
  <c r="CP13" i="150"/>
  <c r="CO13" i="150"/>
  <c r="CN13" i="150"/>
  <c r="CM13" i="150"/>
  <c r="CP12" i="150"/>
  <c r="CO12" i="150"/>
  <c r="CN12" i="150"/>
  <c r="CM12" i="150"/>
  <c r="CP11" i="150"/>
  <c r="CO11" i="150"/>
  <c r="CN11" i="150"/>
  <c r="CM11" i="150"/>
</calcChain>
</file>

<file path=xl/sharedStrings.xml><?xml version="1.0" encoding="utf-8"?>
<sst xmlns="http://schemas.openxmlformats.org/spreadsheetml/2006/main" count="1360" uniqueCount="712">
  <si>
    <t>一般送配電事業者又は配電事業者の
同一法人又は親子法人等 該当有無</t>
    <phoneticPr fontId="1"/>
  </si>
  <si>
    <r>
      <t>（５）既設アクセス設備</t>
    </r>
    <r>
      <rPr>
        <vertAlign val="superscript"/>
        <sz val="10"/>
        <color theme="1"/>
        <rFont val="ＭＳ 明朝"/>
        <family val="1"/>
        <charset val="128"/>
      </rPr>
      <t>※１</t>
    </r>
    <r>
      <rPr>
        <sz val="10"/>
        <color theme="1"/>
        <rFont val="ＭＳ 明朝"/>
        <family val="1"/>
        <charset val="128"/>
      </rPr>
      <t>の有無</t>
    </r>
    <phoneticPr fontId="1"/>
  </si>
  <si>
    <t>※１：アクセス設備：発電設備等を送電系統に連系するための流通設備</t>
    <rPh sb="7" eb="9">
      <t>セツビ</t>
    </rPh>
    <rPh sb="10" eb="12">
      <t>ハツデン</t>
    </rPh>
    <rPh sb="12" eb="14">
      <t>セツビ</t>
    </rPh>
    <rPh sb="14" eb="15">
      <t>トウ</t>
    </rPh>
    <rPh sb="16" eb="18">
      <t>ソウデン</t>
    </rPh>
    <rPh sb="18" eb="20">
      <t>ケイトウ</t>
    </rPh>
    <rPh sb="21" eb="23">
      <t>レンケイ</t>
    </rPh>
    <rPh sb="28" eb="30">
      <t>リュウツウ</t>
    </rPh>
    <rPh sb="30" eb="32">
      <t>セツビ</t>
    </rPh>
    <phoneticPr fontId="1"/>
  </si>
  <si>
    <r>
      <t>（７）契約種別</t>
    </r>
    <r>
      <rPr>
        <vertAlign val="superscript"/>
        <sz val="10"/>
        <color theme="1"/>
        <rFont val="ＭＳ 明朝"/>
        <family val="1"/>
        <charset val="128"/>
      </rPr>
      <t>※２</t>
    </r>
    <r>
      <rPr>
        <sz val="10"/>
        <color theme="1"/>
        <rFont val="ＭＳ 明朝"/>
        <family val="1"/>
        <charset val="128"/>
      </rPr>
      <t>（予定）</t>
    </r>
    <phoneticPr fontId="1"/>
  </si>
  <si>
    <t>（８）連絡先</t>
    <phoneticPr fontId="1"/>
  </si>
  <si>
    <t>住所　〒</t>
    <phoneticPr fontId="1"/>
  </si>
  <si>
    <t>（９）特記事項</t>
    <phoneticPr fontId="1"/>
  </si>
  <si>
    <t>※電力広域的運営推進機関、一般送配電事業者又は配電事業者は、本申込書の情報を系統アクセス業務の実施のために使用します。</t>
    <phoneticPr fontId="1"/>
  </si>
  <si>
    <t>日</t>
    <rPh sb="0" eb="1">
      <t>ニチ</t>
    </rPh>
    <phoneticPr fontId="1"/>
  </si>
  <si>
    <t>月</t>
    <rPh sb="0" eb="1">
      <t>ガツ</t>
    </rPh>
    <phoneticPr fontId="1"/>
  </si>
  <si>
    <t>年</t>
    <rPh sb="0" eb="1">
      <t>ネン</t>
    </rPh>
    <phoneticPr fontId="1"/>
  </si>
  <si>
    <t>接続検討申込書</t>
    <phoneticPr fontId="1"/>
  </si>
  <si>
    <t>御中</t>
    <rPh sb="0" eb="2">
      <t>オンチュウ</t>
    </rPh>
    <phoneticPr fontId="1"/>
  </si>
  <si>
    <t>　電気事業法等の関係法令、政省令その他ガイドライン、電力広域的運営推進機関の送配電等業務指針及び関係する一般送配電事業者又は配電事業者の約款・要綱等を承認の上、以下のとおり接続検討を申し込みます。</t>
    <phoneticPr fontId="1"/>
  </si>
  <si>
    <t>〒</t>
    <phoneticPr fontId="1"/>
  </si>
  <si>
    <t>事業者名</t>
    <rPh sb="0" eb="4">
      <t>ジギョウシャメイ</t>
    </rPh>
    <phoneticPr fontId="1"/>
  </si>
  <si>
    <t>住所</t>
    <rPh sb="0" eb="1">
      <t>ジュウ</t>
    </rPh>
    <rPh sb="1" eb="2">
      <t>ショ</t>
    </rPh>
    <phoneticPr fontId="1"/>
  </si>
  <si>
    <t>－</t>
    <phoneticPr fontId="1"/>
  </si>
  <si>
    <t>（</t>
    <phoneticPr fontId="1"/>
  </si>
  <si>
    <t>(フリガナ)</t>
    <phoneticPr fontId="1"/>
  </si>
  <si>
    <t>様式２</t>
    <rPh sb="0" eb="2">
      <t>ヨウシキ</t>
    </rPh>
    <phoneticPr fontId="1"/>
  </si>
  <si>
    <t>発電設備等の概要</t>
    <phoneticPr fontId="1"/>
  </si>
  <si>
    <t>１．希望時期</t>
    <phoneticPr fontId="1"/>
  </si>
  <si>
    <t>２．希望受電電圧・予備電線路希望の有無</t>
    <phoneticPr fontId="1"/>
  </si>
  <si>
    <t>（２）予備電線路希望の有無</t>
    <phoneticPr fontId="1"/>
  </si>
  <si>
    <t>[kV]</t>
    <phoneticPr fontId="1"/>
  </si>
  <si>
    <t>３．電源種別</t>
    <phoneticPr fontId="1"/>
  </si>
  <si>
    <t>[kW]</t>
    <phoneticPr fontId="1"/>
  </si>
  <si>
    <t>(</t>
    <phoneticPr fontId="1"/>
  </si>
  <si>
    <t>)</t>
    <phoneticPr fontId="1"/>
  </si>
  <si>
    <t>（１）変更前</t>
    <rPh sb="3" eb="6">
      <t>ヘンコウマエ</t>
    </rPh>
    <phoneticPr fontId="1"/>
  </si>
  <si>
    <t>[℃]</t>
    <phoneticPr fontId="1"/>
  </si>
  <si>
    <t>[台]</t>
    <rPh sb="1" eb="2">
      <t>ダイ</t>
    </rPh>
    <phoneticPr fontId="1"/>
  </si>
  <si>
    <t>（２）変更後</t>
    <rPh sb="3" eb="5">
      <t>ヘンコウ</t>
    </rPh>
    <rPh sb="5" eb="6">
      <t>ゴ</t>
    </rPh>
    <phoneticPr fontId="1"/>
  </si>
  <si>
    <t>最大</t>
    <phoneticPr fontId="1"/>
  </si>
  <si>
    <t>最小</t>
    <phoneticPr fontId="1"/>
  </si>
  <si>
    <t>６．自家消費電力（発電に必要な所内電力を含む）</t>
    <phoneticPr fontId="1"/>
  </si>
  <si>
    <t>力率</t>
    <rPh sb="0" eb="2">
      <t>リキリツ</t>
    </rPh>
    <phoneticPr fontId="1"/>
  </si>
  <si>
    <t>[%]</t>
    <phoneticPr fontId="1"/>
  </si>
  <si>
    <t>７．サイバーセキュリティ対策</t>
    <phoneticPr fontId="1"/>
  </si>
  <si>
    <t>対策</t>
    <rPh sb="0" eb="2">
      <t>タイサク</t>
    </rPh>
    <phoneticPr fontId="1"/>
  </si>
  <si>
    <t>（４）連系先一般送配電事業者又は配電事業者</t>
    <phoneticPr fontId="1"/>
  </si>
  <si>
    <t>）</t>
    <phoneticPr fontId="1"/>
  </si>
  <si>
    <t>１．全般</t>
    <rPh sb="2" eb="4">
      <t>ゼンパン</t>
    </rPh>
    <phoneticPr fontId="1"/>
  </si>
  <si>
    <t>[台]</t>
    <phoneticPr fontId="1"/>
  </si>
  <si>
    <t>（１）メーカ･型式</t>
    <rPh sb="7" eb="9">
      <t>カタシキ</t>
    </rPh>
    <phoneticPr fontId="3"/>
  </si>
  <si>
    <t>（２）電気方式</t>
    <rPh sb="3" eb="5">
      <t>デンキ</t>
    </rPh>
    <rPh sb="5" eb="7">
      <t>ホウシキ</t>
    </rPh>
    <phoneticPr fontId="3"/>
  </si>
  <si>
    <t>（３）定格容量</t>
    <rPh sb="3" eb="5">
      <t>テイカク</t>
    </rPh>
    <rPh sb="5" eb="6">
      <t>カタチ</t>
    </rPh>
    <rPh sb="6" eb="7">
      <t>リョウ</t>
    </rPh>
    <phoneticPr fontId="3"/>
  </si>
  <si>
    <t>（６）定格電圧</t>
    <rPh sb="3" eb="5">
      <t>テイカク</t>
    </rPh>
    <rPh sb="5" eb="7">
      <t>デンアツ</t>
    </rPh>
    <phoneticPr fontId="3"/>
  </si>
  <si>
    <t>（７）力率（定格）</t>
    <rPh sb="3" eb="4">
      <t>リキ</t>
    </rPh>
    <rPh sb="4" eb="5">
      <t>リツ</t>
    </rPh>
    <rPh sb="6" eb="8">
      <t>テイカク</t>
    </rPh>
    <phoneticPr fontId="3"/>
  </si>
  <si>
    <t>【ﾒｰｶ】</t>
    <phoneticPr fontId="1"/>
  </si>
  <si>
    <t>【型式】</t>
    <rPh sb="1" eb="3">
      <t>カタシキ</t>
    </rPh>
    <phoneticPr fontId="1"/>
  </si>
  <si>
    <t>定格出力</t>
    <rPh sb="0" eb="4">
      <t>テイカクシュツリョク</t>
    </rPh>
    <phoneticPr fontId="1"/>
  </si>
  <si>
    <t>[kVA]</t>
    <phoneticPr fontId="1"/>
  </si>
  <si>
    <t>[kW]～</t>
    <phoneticPr fontId="1"/>
  </si>
  <si>
    <t>[Hz]～</t>
    <phoneticPr fontId="1"/>
  </si>
  <si>
    <t>[Hz]</t>
    <phoneticPr fontId="1"/>
  </si>
  <si>
    <t>[分]</t>
    <rPh sb="1" eb="2">
      <t>フン</t>
    </rPh>
    <phoneticPr fontId="1"/>
  </si>
  <si>
    <t>[s]</t>
    <phoneticPr fontId="1"/>
  </si>
  <si>
    <t>○異なる仕様の発電機がある場合は、本様式を複写し、仕様毎にご記載ください。</t>
    <rPh sb="1" eb="2">
      <t>コト</t>
    </rPh>
    <rPh sb="4" eb="6">
      <t>シヨウ</t>
    </rPh>
    <rPh sb="25" eb="27">
      <t>シヨウ</t>
    </rPh>
    <rPh sb="30" eb="32">
      <t>キサイ</t>
    </rPh>
    <phoneticPr fontId="3"/>
  </si>
  <si>
    <t>○系統安定度の検討などで、さらに詳細な資料を確認させていただく場合があります。</t>
    <rPh sb="1" eb="3">
      <t>ケイトウ</t>
    </rPh>
    <rPh sb="3" eb="6">
      <t>アンテイド</t>
    </rPh>
    <rPh sb="7" eb="9">
      <t>ケントウ</t>
    </rPh>
    <phoneticPr fontId="3"/>
  </si>
  <si>
    <t>0.97pu時（50Hzエリア：48.5/60Hzエリア：58.2［Hz］）</t>
    <rPh sb="6" eb="7">
      <t>ジ</t>
    </rPh>
    <phoneticPr fontId="3"/>
  </si>
  <si>
    <t>0.96pu時（50Hzエリア：48.0/60Hzエリア：57.6［Hz］）</t>
    <rPh sb="6" eb="7">
      <t>ジ</t>
    </rPh>
    <phoneticPr fontId="3"/>
  </si>
  <si>
    <t>【留意事項】</t>
    <rPh sb="1" eb="3">
      <t>リュウイ</t>
    </rPh>
    <rPh sb="3" eb="5">
      <t>ジコウ</t>
    </rPh>
    <phoneticPr fontId="3"/>
  </si>
  <si>
    <t>[kW]</t>
  </si>
  <si>
    <t>[%]～</t>
    <phoneticPr fontId="1"/>
  </si>
  <si>
    <t>運転可能周波数</t>
    <rPh sb="0" eb="7">
      <t>ウンテンカノウシュウハスウ</t>
    </rPh>
    <phoneticPr fontId="1"/>
  </si>
  <si>
    <t>添付　様式５の４　参照</t>
    <rPh sb="0" eb="2">
      <t>テンプ</t>
    </rPh>
    <rPh sb="3" eb="5">
      <t>ヨウシキ</t>
    </rPh>
    <rPh sb="9" eb="11">
      <t>サンショウ</t>
    </rPh>
    <phoneticPr fontId="1"/>
  </si>
  <si>
    <t>[A]</t>
    <phoneticPr fontId="1"/>
  </si>
  <si>
    <t>容量</t>
    <rPh sb="0" eb="2">
      <t>ヨウリョウ</t>
    </rPh>
    <phoneticPr fontId="1"/>
  </si>
  <si>
    <t>（１）原動機の種類（風力など）</t>
    <rPh sb="10" eb="12">
      <t>フウリョク</t>
    </rPh>
    <phoneticPr fontId="1"/>
  </si>
  <si>
    <t>運転可能範囲</t>
    <rPh sb="0" eb="6">
      <t>ウンテンカノウハンイ</t>
    </rPh>
    <phoneticPr fontId="1"/>
  </si>
  <si>
    <t>力率設定範囲：</t>
    <rPh sb="0" eb="2">
      <t>リキリツ</t>
    </rPh>
    <rPh sb="2" eb="6">
      <t>セッテイハンイ</t>
    </rPh>
    <phoneticPr fontId="1"/>
  </si>
  <si>
    <t>定格</t>
    <rPh sb="0" eb="2">
      <t>テイカク</t>
    </rPh>
    <phoneticPr fontId="1"/>
  </si>
  <si>
    <t>調整範囲</t>
    <rPh sb="0" eb="4">
      <t>チョウセイハンイ</t>
    </rPh>
    <phoneticPr fontId="1"/>
  </si>
  <si>
    <t>（８）定格周波数</t>
    <rPh sb="3" eb="8">
      <t>テイカクシュウハスウ</t>
    </rPh>
    <phoneticPr fontId="1"/>
  </si>
  <si>
    <t>（９）連続運転可能周波数</t>
    <rPh sb="3" eb="5">
      <t>レンゾク</t>
    </rPh>
    <rPh sb="5" eb="12">
      <t>ウンテンカノウシュウハスウ</t>
    </rPh>
    <phoneticPr fontId="1"/>
  </si>
  <si>
    <t>（a）主回路方式</t>
    <rPh sb="3" eb="4">
      <t>シュ</t>
    </rPh>
    <rPh sb="4" eb="6">
      <t>カイロ</t>
    </rPh>
    <rPh sb="6" eb="8">
      <t>ホウシキ</t>
    </rPh>
    <phoneticPr fontId="3"/>
  </si>
  <si>
    <t>（b）出力制御方式</t>
    <rPh sb="3" eb="5">
      <t>シュツリョク</t>
    </rPh>
    <rPh sb="5" eb="7">
      <t>セイギョ</t>
    </rPh>
    <rPh sb="7" eb="9">
      <t>ホウシキ</t>
    </rPh>
    <phoneticPr fontId="3"/>
  </si>
  <si>
    <t>総合</t>
    <rPh sb="0" eb="2">
      <t>ソウゴウ</t>
    </rPh>
    <phoneticPr fontId="1"/>
  </si>
  <si>
    <t>第</t>
    <rPh sb="0" eb="1">
      <t>ダイ</t>
    </rPh>
    <phoneticPr fontId="1"/>
  </si>
  <si>
    <t>次</t>
    <rPh sb="0" eb="1">
      <t>ジ</t>
    </rPh>
    <phoneticPr fontId="1"/>
  </si>
  <si>
    <t>【留意事項】</t>
    <rPh sb="1" eb="5">
      <t>リュウイジコウ</t>
    </rPh>
    <phoneticPr fontId="1"/>
  </si>
  <si>
    <t>発電設備仕様（逆変換装置）</t>
    <rPh sb="7" eb="12">
      <t>ギャクヘンカンソウチ</t>
    </rPh>
    <phoneticPr fontId="1"/>
  </si>
  <si>
    <t>（１）原動機の種類（風力、太陽光など）</t>
    <rPh sb="10" eb="12">
      <t>フウリョク</t>
    </rPh>
    <rPh sb="13" eb="16">
      <t>タイヨウコウ</t>
    </rPh>
    <phoneticPr fontId="1"/>
  </si>
  <si>
    <t>（２）台数（逆変換装置またはＰＣＳの台数）</t>
    <rPh sb="3" eb="5">
      <t>ダイスウ</t>
    </rPh>
    <rPh sb="6" eb="11">
      <t>ギャクヘンカンソウチ</t>
    </rPh>
    <rPh sb="18" eb="20">
      <t>ダイスウ</t>
    </rPh>
    <phoneticPr fontId="1"/>
  </si>
  <si>
    <t>（４）定格出力</t>
    <rPh sb="3" eb="5">
      <t>テイカク</t>
    </rPh>
    <rPh sb="5" eb="7">
      <t>シュツリョク</t>
    </rPh>
    <phoneticPr fontId="3"/>
  </si>
  <si>
    <t>（５）出力変化範囲</t>
    <rPh sb="3" eb="5">
      <t>シュツリョク</t>
    </rPh>
    <rPh sb="5" eb="7">
      <t>ヘンカ</t>
    </rPh>
    <rPh sb="7" eb="9">
      <t>ハンイ</t>
    </rPh>
    <phoneticPr fontId="3"/>
  </si>
  <si>
    <t>（８）力率（運転可能範囲）</t>
    <rPh sb="3" eb="4">
      <t>リキ</t>
    </rPh>
    <rPh sb="4" eb="5">
      <t>リツ</t>
    </rPh>
    <rPh sb="6" eb="8">
      <t>ウンテン</t>
    </rPh>
    <rPh sb="8" eb="10">
      <t>カノウ</t>
    </rPh>
    <rPh sb="10" eb="12">
      <t>ハンイ</t>
    </rPh>
    <phoneticPr fontId="3"/>
  </si>
  <si>
    <t>遅れ</t>
    <rPh sb="0" eb="1">
      <t>オク</t>
    </rPh>
    <phoneticPr fontId="1"/>
  </si>
  <si>
    <t>○異なる仕様の逆変換装置がある場合は、本様式を複写し、仕様毎にご記載ください。</t>
    <rPh sb="1" eb="2">
      <t>コト</t>
    </rPh>
    <rPh sb="4" eb="6">
      <t>シヨウ</t>
    </rPh>
    <rPh sb="7" eb="8">
      <t>ギャク</t>
    </rPh>
    <rPh sb="8" eb="10">
      <t>ヘンカン</t>
    </rPh>
    <rPh sb="10" eb="12">
      <t>ソウチ</t>
    </rPh>
    <rPh sb="27" eb="29">
      <t>シヨウ</t>
    </rPh>
    <rPh sb="32" eb="34">
      <t>キサイ</t>
    </rPh>
    <phoneticPr fontId="3"/>
  </si>
  <si>
    <t>○異なる種別の電源を併設し連系する場合は、電源種毎に該当する様式３を作成し、ご提出ください。</t>
    <rPh sb="1" eb="2">
      <t>コト</t>
    </rPh>
    <rPh sb="4" eb="6">
      <t>シュベツ</t>
    </rPh>
    <rPh sb="7" eb="9">
      <t>デンゲン</t>
    </rPh>
    <rPh sb="10" eb="12">
      <t>ヘイセツ</t>
    </rPh>
    <rPh sb="13" eb="15">
      <t>レンケイ</t>
    </rPh>
    <rPh sb="17" eb="19">
      <t>バアイ</t>
    </rPh>
    <rPh sb="21" eb="24">
      <t>デンゲンシュ</t>
    </rPh>
    <rPh sb="24" eb="25">
      <t>ゴト</t>
    </rPh>
    <rPh sb="26" eb="28">
      <t>ガイトウ</t>
    </rPh>
    <rPh sb="30" eb="32">
      <t>ヨウシキ</t>
    </rPh>
    <rPh sb="34" eb="36">
      <t>サクセイ</t>
    </rPh>
    <rPh sb="39" eb="41">
      <t>テイシュツ</t>
    </rPh>
    <phoneticPr fontId="3"/>
  </si>
  <si>
    <t>○電圧変動の検討などで、さらに詳細な資料を確認させていただく場合があります。</t>
    <rPh sb="1" eb="3">
      <t>デンアツ</t>
    </rPh>
    <rPh sb="3" eb="5">
      <t>ヘンドウ</t>
    </rPh>
    <rPh sb="6" eb="8">
      <t>ケントウ</t>
    </rPh>
    <phoneticPr fontId="3"/>
  </si>
  <si>
    <t>[ms]</t>
    <phoneticPr fontId="1"/>
  </si>
  <si>
    <t>[h]</t>
    <phoneticPr fontId="1"/>
  </si>
  <si>
    <t>保護装置</t>
    <rPh sb="0" eb="4">
      <t>ホゴソウチ</t>
    </rPh>
    <phoneticPr fontId="1"/>
  </si>
  <si>
    <t>機器名称</t>
    <rPh sb="0" eb="4">
      <t>キキメイショウ</t>
    </rPh>
    <phoneticPr fontId="1"/>
  </si>
  <si>
    <t>型式</t>
    <rPh sb="0" eb="2">
      <t>カタシキ</t>
    </rPh>
    <phoneticPr fontId="1"/>
  </si>
  <si>
    <t>相数</t>
    <rPh sb="0" eb="2">
      <t>ソウスウ</t>
    </rPh>
    <phoneticPr fontId="1"/>
  </si>
  <si>
    <t>※用紙の大きさは、日本産業規格Ａ３サイズまたはＡ４サイズとしてください。</t>
    <phoneticPr fontId="1"/>
  </si>
  <si>
    <t>様式５の１</t>
    <rPh sb="0" eb="2">
      <t>ヨウシキ</t>
    </rPh>
    <phoneticPr fontId="1"/>
  </si>
  <si>
    <t>様式５の４</t>
    <rPh sb="0" eb="2">
      <t>ヨウシキ</t>
    </rPh>
    <phoneticPr fontId="1"/>
  </si>
  <si>
    <t>様式５の９</t>
    <rPh sb="0" eb="2">
      <t>ヨウシキ</t>
    </rPh>
    <phoneticPr fontId="1"/>
  </si>
  <si>
    <t>様式５の11</t>
    <rPh sb="0" eb="2">
      <t>ヨウシキ</t>
    </rPh>
    <phoneticPr fontId="1"/>
  </si>
  <si>
    <t>（２）コージェネ採用有無</t>
    <rPh sb="8" eb="12">
      <t>サイヨウウム</t>
    </rPh>
    <phoneticPr fontId="1"/>
  </si>
  <si>
    <t>・火力</t>
    <rPh sb="1" eb="3">
      <t>カリョク</t>
    </rPh>
    <phoneticPr fontId="1"/>
  </si>
  <si>
    <t>有の場合　出力低下防止周波数：</t>
    <rPh sb="0" eb="1">
      <t>アリ</t>
    </rPh>
    <rPh sb="2" eb="4">
      <t>バアイ</t>
    </rPh>
    <rPh sb="5" eb="9">
      <t>シュツリョクテイカ</t>
    </rPh>
    <rPh sb="9" eb="14">
      <t>ボウシシュウハスウ</t>
    </rPh>
    <phoneticPr fontId="1"/>
  </si>
  <si>
    <t>○異なる種別の電源を併設し連系する場合は、電源種毎に該当する様式３を作成し、ご提出ください。</t>
    <phoneticPr fontId="1"/>
  </si>
  <si>
    <t>力率（運転可能範囲）</t>
    <rPh sb="0" eb="2">
      <t>リキリツ</t>
    </rPh>
    <rPh sb="3" eb="7">
      <t>ウンテンカノウ</t>
    </rPh>
    <rPh sb="7" eb="9">
      <t>ハンイ</t>
    </rPh>
    <phoneticPr fontId="1"/>
  </si>
  <si>
    <t>（12）出力低下防止機能（下記に該当する場合）</t>
    <rPh sb="4" eb="8">
      <t>シュツリョクテイカ</t>
    </rPh>
    <rPh sb="8" eb="12">
      <t>ボウシキノウ</t>
    </rPh>
    <rPh sb="13" eb="15">
      <t>カキ</t>
    </rPh>
    <rPh sb="16" eb="18">
      <t>ガイトウ</t>
    </rPh>
    <rPh sb="20" eb="22">
      <t>バアイ</t>
    </rPh>
    <phoneticPr fontId="1"/>
  </si>
  <si>
    <t>　　　（任意様式）</t>
    <phoneticPr fontId="1"/>
  </si>
  <si>
    <t>力率設定ステップ：</t>
    <rPh sb="0" eb="2">
      <t>リキリツ</t>
    </rPh>
    <rPh sb="2" eb="4">
      <t>セッテイ</t>
    </rPh>
    <phoneticPr fontId="1"/>
  </si>
  <si>
    <t>２．逆変換装置</t>
    <rPh sb="2" eb="7">
      <t>ギャクヘンカンソウチ</t>
    </rPh>
    <phoneticPr fontId="1"/>
  </si>
  <si>
    <t>出力</t>
    <phoneticPr fontId="1"/>
  </si>
  <si>
    <t>時間</t>
    <phoneticPr fontId="1"/>
  </si>
  <si>
    <t>－　励　磁　系　－</t>
    <phoneticPr fontId="1"/>
  </si>
  <si>
    <t>単　線　結　線　図</t>
    <rPh sb="0" eb="1">
      <t>タン</t>
    </rPh>
    <rPh sb="2" eb="3">
      <t>セン</t>
    </rPh>
    <rPh sb="4" eb="5">
      <t>ケツ</t>
    </rPh>
    <rPh sb="6" eb="7">
      <t>セン</t>
    </rPh>
    <rPh sb="8" eb="9">
      <t>ズ</t>
    </rPh>
    <phoneticPr fontId="1"/>
  </si>
  <si>
    <t>系統連系技術要件に基づいた以下のサイバーセキュリティ対策を実施します。</t>
    <rPh sb="0" eb="8">
      <t>ケイトウレンケイギジュツヨウケン</t>
    </rPh>
    <rPh sb="9" eb="10">
      <t>モト</t>
    </rPh>
    <rPh sb="13" eb="15">
      <t>イカ</t>
    </rPh>
    <rPh sb="26" eb="28">
      <t>タイサク</t>
    </rPh>
    <rPh sb="29" eb="31">
      <t>ジッシ</t>
    </rPh>
    <phoneticPr fontId="1"/>
  </si>
  <si>
    <t>一般送配電事業者又は配電事業者と受給契約を締結予定（FIT制度の適用予定の場合）</t>
    <rPh sb="0" eb="8">
      <t>イッパンソウハイデンジギョウシャ</t>
    </rPh>
    <rPh sb="8" eb="9">
      <t>マタ</t>
    </rPh>
    <rPh sb="10" eb="15">
      <t>ハイデンジギョウシャ</t>
    </rPh>
    <rPh sb="16" eb="18">
      <t>ジュキュウ</t>
    </rPh>
    <rPh sb="18" eb="20">
      <t>ケイヤク</t>
    </rPh>
    <rPh sb="21" eb="25">
      <t>テイケツヨテイ</t>
    </rPh>
    <rPh sb="29" eb="31">
      <t>セイド</t>
    </rPh>
    <rPh sb="32" eb="34">
      <t>テキヨウ</t>
    </rPh>
    <rPh sb="34" eb="36">
      <t>ヨテイ</t>
    </rPh>
    <rPh sb="37" eb="39">
      <t>バアイ</t>
    </rPh>
    <phoneticPr fontId="1"/>
  </si>
  <si>
    <t>上記以外の事業者と受給契約を締結予定（FIP制度の適用含む）</t>
    <rPh sb="0" eb="4">
      <t>ジョウキイガイ</t>
    </rPh>
    <rPh sb="5" eb="8">
      <t>ジギョウシャ</t>
    </rPh>
    <rPh sb="9" eb="13">
      <t>ジュキュウケイヤク</t>
    </rPh>
    <rPh sb="14" eb="18">
      <t>テイケツヨテイ</t>
    </rPh>
    <rPh sb="22" eb="24">
      <t>セイド</t>
    </rPh>
    <rPh sb="25" eb="27">
      <t>テキヨウ</t>
    </rPh>
    <rPh sb="27" eb="28">
      <t>フク</t>
    </rPh>
    <phoneticPr fontId="1"/>
  </si>
  <si>
    <t>未定</t>
    <rPh sb="0" eb="2">
      <t>ミテイ</t>
    </rPh>
    <phoneticPr fontId="1"/>
  </si>
  <si>
    <t>【留意事項】</t>
    <rPh sb="1" eb="5">
      <t>リュウイジコウ</t>
    </rPh>
    <phoneticPr fontId="3"/>
  </si>
  <si>
    <t>火力（LNG：Conv）</t>
  </si>
  <si>
    <t>（６）発電設備等変更の有無</t>
    <rPh sb="3" eb="8">
      <t>ハツデンセツビトウ</t>
    </rPh>
    <rPh sb="8" eb="10">
      <t>ヘンコウ</t>
    </rPh>
    <rPh sb="11" eb="13">
      <t>ウム</t>
    </rPh>
    <phoneticPr fontId="1"/>
  </si>
  <si>
    <t>※通信ケーブルの引込ルートの指定があればわかるように記載</t>
    <rPh sb="1" eb="3">
      <t>ツウシン</t>
    </rPh>
    <rPh sb="8" eb="10">
      <t>ヒキコミ</t>
    </rPh>
    <rPh sb="14" eb="16">
      <t>シテイ</t>
    </rPh>
    <rPh sb="26" eb="28">
      <t>キサイ</t>
    </rPh>
    <phoneticPr fontId="15"/>
  </si>
  <si>
    <t>・コージェネ（定格出力60MW未満のｶﾞｽﾀｰﾋﾞﾝ・ｶﾞｽｴﾝｼﾞﾝを除く）</t>
    <phoneticPr fontId="1"/>
  </si>
  <si>
    <t>火　力　等　の　周　波　数　調　整　機　能　の　仕　様　・　性　能</t>
    <rPh sb="8" eb="9">
      <t>シュウ</t>
    </rPh>
    <rPh sb="10" eb="11">
      <t>ナミ</t>
    </rPh>
    <rPh sb="12" eb="13">
      <t>カズ</t>
    </rPh>
    <rPh sb="14" eb="15">
      <t>チョウ</t>
    </rPh>
    <rPh sb="16" eb="17">
      <t>ヒトシ</t>
    </rPh>
    <rPh sb="18" eb="19">
      <t>キ</t>
    </rPh>
    <rPh sb="20" eb="21">
      <t>ノウ</t>
    </rPh>
    <rPh sb="24" eb="25">
      <t>シ</t>
    </rPh>
    <rPh sb="26" eb="27">
      <t>サマ</t>
    </rPh>
    <rPh sb="30" eb="31">
      <t>セイ</t>
    </rPh>
    <rPh sb="32" eb="33">
      <t>ノウ</t>
    </rPh>
    <phoneticPr fontId="1"/>
  </si>
  <si>
    <t>風　力　発　電　の　出　力　変　動　対　策　の　方　法</t>
    <rPh sb="0" eb="1">
      <t>カゼ</t>
    </rPh>
    <rPh sb="2" eb="3">
      <t>チカラ</t>
    </rPh>
    <rPh sb="4" eb="5">
      <t>ハッ</t>
    </rPh>
    <rPh sb="6" eb="7">
      <t>デン</t>
    </rPh>
    <rPh sb="10" eb="11">
      <t>デ</t>
    </rPh>
    <rPh sb="12" eb="13">
      <t>チカラ</t>
    </rPh>
    <rPh sb="14" eb="15">
      <t>ヘン</t>
    </rPh>
    <rPh sb="16" eb="17">
      <t>ドウ</t>
    </rPh>
    <rPh sb="18" eb="19">
      <t>タイ</t>
    </rPh>
    <rPh sb="20" eb="21">
      <t>サク</t>
    </rPh>
    <rPh sb="24" eb="25">
      <t>カタ</t>
    </rPh>
    <rPh sb="26" eb="27">
      <t>ホウ</t>
    </rPh>
    <phoneticPr fontId="1"/>
  </si>
  <si>
    <t>風　力　発　電　の　出　力　特　性</t>
    <rPh sb="0" eb="1">
      <t>カゼ</t>
    </rPh>
    <rPh sb="2" eb="3">
      <t>チカラ</t>
    </rPh>
    <rPh sb="4" eb="5">
      <t>ハッ</t>
    </rPh>
    <rPh sb="6" eb="7">
      <t>デン</t>
    </rPh>
    <rPh sb="10" eb="11">
      <t>デ</t>
    </rPh>
    <rPh sb="12" eb="13">
      <t>チカラ</t>
    </rPh>
    <rPh sb="14" eb="15">
      <t>トク</t>
    </rPh>
    <rPh sb="16" eb="17">
      <t>セイ</t>
    </rPh>
    <phoneticPr fontId="1"/>
  </si>
  <si>
    <t>－　カットイン／カットアウト特性　－</t>
    <phoneticPr fontId="1"/>
  </si>
  <si>
    <t>－　出　力　変　化　速　度　－</t>
    <phoneticPr fontId="1"/>
  </si>
  <si>
    <t>－　出 力 低 下 防 止 機 能 特 性　－</t>
    <phoneticPr fontId="1"/>
  </si>
  <si>
    <t>様式５の12</t>
    <rPh sb="0" eb="2">
      <t>ヨウシキ</t>
    </rPh>
    <phoneticPr fontId="1"/>
  </si>
  <si>
    <t>工　事　工　程　表</t>
    <rPh sb="0" eb="1">
      <t>コウ</t>
    </rPh>
    <rPh sb="2" eb="3">
      <t>コト</t>
    </rPh>
    <rPh sb="4" eb="5">
      <t>コウ</t>
    </rPh>
    <rPh sb="6" eb="7">
      <t>ホド</t>
    </rPh>
    <rPh sb="8" eb="9">
      <t>オモテサクカタホウ</t>
    </rPh>
    <phoneticPr fontId="1"/>
  </si>
  <si>
    <t>様式５の10</t>
    <rPh sb="0" eb="2">
      <t>ヨウシキ</t>
    </rPh>
    <phoneticPr fontId="1"/>
  </si>
  <si>
    <t>発　電　場　所　周　辺　地　図</t>
    <rPh sb="0" eb="1">
      <t>ハッ</t>
    </rPh>
    <rPh sb="2" eb="3">
      <t>デン</t>
    </rPh>
    <rPh sb="4" eb="5">
      <t>バ</t>
    </rPh>
    <rPh sb="6" eb="7">
      <t>ショ</t>
    </rPh>
    <rPh sb="8" eb="9">
      <t>シュウ</t>
    </rPh>
    <rPh sb="10" eb="11">
      <t>ヘン</t>
    </rPh>
    <rPh sb="12" eb="13">
      <t>チ</t>
    </rPh>
    <rPh sb="14" eb="15">
      <t>ズ</t>
    </rPh>
    <phoneticPr fontId="1"/>
  </si>
  <si>
    <t>様式５の８</t>
    <rPh sb="0" eb="2">
      <t>ヨウシキ</t>
    </rPh>
    <phoneticPr fontId="1"/>
  </si>
  <si>
    <t>縮尺</t>
    <rPh sb="0" eb="1">
      <t>チヂミ</t>
    </rPh>
    <rPh sb="1" eb="2">
      <t>シャク</t>
    </rPh>
    <phoneticPr fontId="1"/>
  </si>
  <si>
    <t>／</t>
    <phoneticPr fontId="1"/>
  </si>
  <si>
    <t>設　備　配　置　関　連</t>
    <rPh sb="0" eb="1">
      <t>セツ</t>
    </rPh>
    <rPh sb="2" eb="3">
      <t>ビ</t>
    </rPh>
    <rPh sb="4" eb="5">
      <t>ハイ</t>
    </rPh>
    <rPh sb="6" eb="7">
      <t>チ</t>
    </rPh>
    <rPh sb="8" eb="9">
      <t>カン</t>
    </rPh>
    <rPh sb="10" eb="11">
      <t>レン</t>
    </rPh>
    <phoneticPr fontId="1"/>
  </si>
  <si>
    <t>－　敷　地　平　面　図　－</t>
    <phoneticPr fontId="1"/>
  </si>
  <si>
    <t>様式５の７</t>
    <rPh sb="0" eb="2">
      <t>ヨウシキ</t>
    </rPh>
    <phoneticPr fontId="1"/>
  </si>
  <si>
    <t>様式５の６</t>
    <rPh sb="0" eb="2">
      <t>ヨウシキ</t>
    </rPh>
    <phoneticPr fontId="1"/>
  </si>
  <si>
    <t>設　備　配　置　関　連</t>
    <phoneticPr fontId="1"/>
  </si>
  <si>
    <t>－　主要設備レイアウト図　－</t>
    <phoneticPr fontId="1"/>
  </si>
  <si>
    <t>様式５の５</t>
    <rPh sb="0" eb="2">
      <t>ヨウシキ</t>
    </rPh>
    <phoneticPr fontId="1"/>
  </si>
  <si>
    <t>設　備　運　用　方　法</t>
    <phoneticPr fontId="1"/>
  </si>
  <si>
    <t>（選択して下さい）</t>
  </si>
  <si>
    <r>
      <t>時季</t>
    </r>
    <r>
      <rPr>
        <vertAlign val="superscript"/>
        <sz val="10"/>
        <color theme="1"/>
        <rFont val="ＭＳ 明朝"/>
        <family val="1"/>
        <charset val="128"/>
      </rPr>
      <t>※１</t>
    </r>
    <rPh sb="0" eb="2">
      <t>ジキ</t>
    </rPh>
    <phoneticPr fontId="1"/>
  </si>
  <si>
    <t>時刻</t>
    <rPh sb="0" eb="2">
      <t>ジコク</t>
    </rPh>
    <phoneticPr fontId="1"/>
  </si>
  <si>
    <t>※１：通年のパターンを代表でご記入ください。ただし、必要に応じて季節別のパターンの提出を求める場合もございます。</t>
    <phoneticPr fontId="1"/>
  </si>
  <si>
    <t>－　発電機運転パターン、受電地点における受電電力パターン　－</t>
    <rPh sb="2" eb="5">
      <t>ハツデンキ</t>
    </rPh>
    <phoneticPr fontId="1"/>
  </si>
  <si>
    <t>様式５の３</t>
    <rPh sb="0" eb="2">
      <t>ヨウシキ</t>
    </rPh>
    <phoneticPr fontId="1"/>
  </si>
  <si>
    <t>様式５の２</t>
    <rPh sb="0" eb="2">
      <t>ヨウシキ</t>
    </rPh>
    <phoneticPr fontId="1"/>
  </si>
  <si>
    <t>－　ガ　バ　ナ　系　－</t>
    <phoneticPr fontId="1"/>
  </si>
  <si>
    <t>常時監視制御方式</t>
    <rPh sb="0" eb="4">
      <t>ジョウジカンシ</t>
    </rPh>
    <rPh sb="4" eb="8">
      <t>セイギョホウシキ</t>
    </rPh>
    <phoneticPr fontId="1"/>
  </si>
  <si>
    <t>（１）種類</t>
    <rPh sb="3" eb="5">
      <t>シュルイ</t>
    </rPh>
    <phoneticPr fontId="1"/>
  </si>
  <si>
    <t>（２）電圧別容量</t>
    <rPh sb="3" eb="5">
      <t>デンアツ</t>
    </rPh>
    <rPh sb="5" eb="6">
      <t>ベツ</t>
    </rPh>
    <rPh sb="6" eb="8">
      <t>ヨウリョウ</t>
    </rPh>
    <phoneticPr fontId="1"/>
  </si>
  <si>
    <t>高圧</t>
    <rPh sb="0" eb="2">
      <t>コウアツ</t>
    </rPh>
    <phoneticPr fontId="1"/>
  </si>
  <si>
    <t>低圧</t>
    <rPh sb="0" eb="2">
      <t>テイアツ</t>
    </rPh>
    <phoneticPr fontId="1"/>
  </si>
  <si>
    <t>（３）合計容量</t>
    <rPh sb="3" eb="7">
      <t>ゴウケイヨウリョウ</t>
    </rPh>
    <phoneticPr fontId="1"/>
  </si>
  <si>
    <t>（４）自動力率制御装置の有無</t>
    <rPh sb="3" eb="5">
      <t>ジドウ</t>
    </rPh>
    <rPh sb="5" eb="7">
      <t>リキリツ</t>
    </rPh>
    <rPh sb="7" eb="9">
      <t>セイギョ</t>
    </rPh>
    <rPh sb="9" eb="11">
      <t>ソウチ</t>
    </rPh>
    <rPh sb="12" eb="14">
      <t>ウム</t>
    </rPh>
    <phoneticPr fontId="1"/>
  </si>
  <si>
    <t>タップ数</t>
    <rPh sb="3" eb="4">
      <t>スウ</t>
    </rPh>
    <phoneticPr fontId="1"/>
  </si>
  <si>
    <t>電圧調整範囲</t>
    <rPh sb="0" eb="6">
      <t>デンアツチョウセイハンイ</t>
    </rPh>
    <phoneticPr fontId="1"/>
  </si>
  <si>
    <t>発電設備等設置地点</t>
    <rPh sb="0" eb="4">
      <t>ハツデンセツビ</t>
    </rPh>
    <rPh sb="4" eb="5">
      <t>トウ</t>
    </rPh>
    <rPh sb="5" eb="9">
      <t>セッチチテン</t>
    </rPh>
    <phoneticPr fontId="1"/>
  </si>
  <si>
    <t>[%]～ 進み</t>
    <rPh sb="5" eb="6">
      <t>スス</t>
    </rPh>
    <phoneticPr fontId="1"/>
  </si>
  <si>
    <t>[%]～ 進み</t>
    <phoneticPr fontId="1"/>
  </si>
  <si>
    <t>火力（石炭）</t>
  </si>
  <si>
    <t>火力（石油）</t>
  </si>
  <si>
    <t>揚水</t>
    <rPh sb="0" eb="2">
      <t>ヨウスイ</t>
    </rPh>
    <phoneticPr fontId="3"/>
  </si>
  <si>
    <t>太陽光</t>
  </si>
  <si>
    <t>風力（陸上）</t>
  </si>
  <si>
    <t>風力（洋上）</t>
  </si>
  <si>
    <t>原子力</t>
  </si>
  <si>
    <t>地熱</t>
  </si>
  <si>
    <t>蓄電池</t>
  </si>
  <si>
    <t>新設・増設する電源種別</t>
    <rPh sb="0" eb="2">
      <t>シンセツ</t>
    </rPh>
    <rPh sb="3" eb="5">
      <t>ゾウセツ</t>
    </rPh>
    <rPh sb="7" eb="9">
      <t>デンゲン</t>
    </rPh>
    <rPh sb="9" eb="11">
      <t>シュベツ</t>
    </rPh>
    <phoneticPr fontId="1"/>
  </si>
  <si>
    <t>備考欄</t>
    <rPh sb="0" eb="3">
      <t>ビコウラン</t>
    </rPh>
    <phoneticPr fontId="1"/>
  </si>
  <si>
    <t>既設電源種別</t>
    <rPh sb="0" eb="2">
      <t>キセツ</t>
    </rPh>
    <rPh sb="2" eb="4">
      <t>デンゲン</t>
    </rPh>
    <rPh sb="4" eb="6">
      <t>シュベツ</t>
    </rPh>
    <phoneticPr fontId="1"/>
  </si>
  <si>
    <t>様式１</t>
    <rPh sb="0" eb="2">
      <t>ヨウシキ</t>
    </rPh>
    <phoneticPr fontId="1"/>
  </si>
  <si>
    <t>フリガナ</t>
    <phoneticPr fontId="1"/>
  </si>
  <si>
    <t>【接続検討料請求書の送付先】</t>
    <phoneticPr fontId="1"/>
  </si>
  <si>
    <t>【接続検討回答書の送付先】</t>
    <phoneticPr fontId="1"/>
  </si>
  <si>
    <t>　（変更「有」の場合の変更内容：</t>
    <rPh sb="2" eb="4">
      <t>ヘンコウ</t>
    </rPh>
    <rPh sb="5" eb="6">
      <t>ア</t>
    </rPh>
    <rPh sb="8" eb="10">
      <t>バアイ</t>
    </rPh>
    <rPh sb="11" eb="15">
      <t>ヘンコウナイヨウ</t>
    </rPh>
    <phoneticPr fontId="1"/>
  </si>
  <si>
    <t>（選択して下さい）</t>
    <rPh sb="1" eb="3">
      <t>センタク</t>
    </rPh>
    <rPh sb="5" eb="6">
      <t>クダ</t>
    </rPh>
    <phoneticPr fontId="1"/>
  </si>
  <si>
    <t>事業者名：</t>
    <phoneticPr fontId="1"/>
  </si>
  <si>
    <t>所属：</t>
    <phoneticPr fontId="1"/>
  </si>
  <si>
    <t>担当者名：</t>
    <phoneticPr fontId="1"/>
  </si>
  <si>
    <t>電話：</t>
    <phoneticPr fontId="1"/>
  </si>
  <si>
    <t>e - mail：</t>
    <phoneticPr fontId="1"/>
  </si>
  <si>
    <t>（選択して下さい）</t>
    <phoneticPr fontId="1"/>
  </si>
  <si>
    <t>申込書に関する連絡先窓口と同じ</t>
    <phoneticPr fontId="1"/>
  </si>
  <si>
    <t>申込書（技術的事項）に関する連絡先窓口と同じ</t>
    <phoneticPr fontId="1"/>
  </si>
  <si>
    <t>その他連絡先（特記事項欄に記載）</t>
    <phoneticPr fontId="1"/>
  </si>
  <si>
    <t>Ａ（予備線）</t>
    <phoneticPr fontId="1"/>
  </si>
  <si>
    <t>（選択して下さい）</t>
    <rPh sb="1" eb="3">
      <t>センタク</t>
    </rPh>
    <rPh sb="5" eb="6">
      <t>クダ</t>
    </rPh>
    <phoneticPr fontId="1"/>
  </si>
  <si>
    <t>Ｂ（予備電源）（　　　　kV）</t>
    <rPh sb="2" eb="6">
      <t>ヨビデンゲン</t>
    </rPh>
    <phoneticPr fontId="1"/>
  </si>
  <si>
    <t>（有の場合のみ選択して下さい）</t>
    <rPh sb="1" eb="2">
      <t>アリ</t>
    </rPh>
    <rPh sb="3" eb="5">
      <t>バアイ</t>
    </rPh>
    <rPh sb="7" eb="9">
      <t>センタク</t>
    </rPh>
    <rPh sb="11" eb="12">
      <t>クダ</t>
    </rPh>
    <phoneticPr fontId="1"/>
  </si>
  <si>
    <t>（揚水・蓄電池の場合のみ選択して下さい）</t>
  </si>
  <si>
    <t>（電源種別を選択して下さい）</t>
    <rPh sb="1" eb="3">
      <t>デンゲン</t>
    </rPh>
    <rPh sb="3" eb="5">
      <t>シュベツ</t>
    </rPh>
    <phoneticPr fontId="3"/>
  </si>
  <si>
    <t>【留意事項】系統連系に際して、サイバーセキュリティ対策の実施、セキュリティ管理責任者を通知いただく必要があるため、その確認をさせていただきます。</t>
    <phoneticPr fontId="1"/>
  </si>
  <si>
    <t>セキュリティ管理責任者：</t>
    <rPh sb="6" eb="8">
      <t>カンリ</t>
    </rPh>
    <rPh sb="8" eb="11">
      <t>セキニンシャ</t>
    </rPh>
    <phoneticPr fontId="1"/>
  </si>
  <si>
    <t>様式１（８）連絡先【申込書に関する連絡先窓口】の記載と同じ</t>
    <rPh sb="0" eb="2">
      <t>ヨウシキ</t>
    </rPh>
    <rPh sb="6" eb="9">
      <t>レンラクサキ</t>
    </rPh>
    <rPh sb="10" eb="12">
      <t>モウシコミ</t>
    </rPh>
    <rPh sb="12" eb="13">
      <t>ショ</t>
    </rPh>
    <rPh sb="14" eb="15">
      <t>カン</t>
    </rPh>
    <rPh sb="17" eb="20">
      <t>レンラクサキ</t>
    </rPh>
    <rPh sb="20" eb="22">
      <t>マドグチ</t>
    </rPh>
    <rPh sb="24" eb="26">
      <t>キサイ</t>
    </rPh>
    <rPh sb="27" eb="28">
      <t>オナ</t>
    </rPh>
    <phoneticPr fontId="1"/>
  </si>
  <si>
    <t>様式１（８）連絡先【申込書（技術的事項）に関する連絡先窓口】の記載と同じ</t>
    <rPh sb="0" eb="2">
      <t>ヨウシキ</t>
    </rPh>
    <rPh sb="6" eb="9">
      <t>レンラクサキ</t>
    </rPh>
    <rPh sb="10" eb="13">
      <t>モウシコミショ</t>
    </rPh>
    <rPh sb="14" eb="16">
      <t>ギジュツ</t>
    </rPh>
    <rPh sb="16" eb="17">
      <t>テキ</t>
    </rPh>
    <rPh sb="17" eb="19">
      <t>ジコウ</t>
    </rPh>
    <rPh sb="21" eb="22">
      <t>カン</t>
    </rPh>
    <rPh sb="24" eb="27">
      <t>レンラクサキ</t>
    </rPh>
    <rPh sb="27" eb="29">
      <t>マドグチ</t>
    </rPh>
    <rPh sb="31" eb="33">
      <t>キサイ</t>
    </rPh>
    <rPh sb="34" eb="35">
      <t>オナ</t>
    </rPh>
    <phoneticPr fontId="1"/>
  </si>
  <si>
    <t>☐</t>
    <phoneticPr fontId="1"/>
  </si>
  <si>
    <t>☑</t>
    <phoneticPr fontId="1"/>
  </si>
  <si>
    <t>無</t>
    <rPh sb="0" eb="1">
      <t>ナ</t>
    </rPh>
    <phoneticPr fontId="1"/>
  </si>
  <si>
    <t>有（その他負荷「有」）</t>
    <rPh sb="0" eb="1">
      <t>アリ</t>
    </rPh>
    <rPh sb="4" eb="5">
      <t>タ</t>
    </rPh>
    <rPh sb="5" eb="7">
      <t>フカ</t>
    </rPh>
    <rPh sb="8" eb="9">
      <t>ア</t>
    </rPh>
    <phoneticPr fontId="1"/>
  </si>
  <si>
    <t>有（その他負荷「無」）</t>
    <rPh sb="0" eb="1">
      <t>アリ</t>
    </rPh>
    <rPh sb="4" eb="5">
      <t>タ</t>
    </rPh>
    <rPh sb="5" eb="7">
      <t>フカ</t>
    </rPh>
    <rPh sb="8" eb="9">
      <t>ナ</t>
    </rPh>
    <phoneticPr fontId="1"/>
  </si>
  <si>
    <t>火力（LNG：CC(1,100℃級)）</t>
    <phoneticPr fontId="1"/>
  </si>
  <si>
    <t>火力（LNG：ACC(1,300℃級)）</t>
    <phoneticPr fontId="1"/>
  </si>
  <si>
    <t>火力（LNG：MACC(1,500℃級)）</t>
    <phoneticPr fontId="1"/>
  </si>
  <si>
    <t>燃料電池</t>
    <rPh sb="0" eb="4">
      <t>ネンリョウデンチ</t>
    </rPh>
    <phoneticPr fontId="1"/>
  </si>
  <si>
    <t>火力（LNG：MACCⅡ(1,600℃級以上)）</t>
    <rPh sb="20" eb="22">
      <t>イジョウ</t>
    </rPh>
    <phoneticPr fontId="1"/>
  </si>
  <si>
    <t>（有無を選択下さい）</t>
  </si>
  <si>
    <t>既設</t>
    <rPh sb="0" eb="2">
      <t>キセツ</t>
    </rPh>
    <phoneticPr fontId="1"/>
  </si>
  <si>
    <t>新設</t>
    <rPh sb="0" eb="2">
      <t>シンセツ</t>
    </rPh>
    <phoneticPr fontId="1"/>
  </si>
  <si>
    <t>増設</t>
    <rPh sb="0" eb="2">
      <t>ゾウセツ</t>
    </rPh>
    <phoneticPr fontId="1"/>
  </si>
  <si>
    <t>（既設/新設/増設を選択下さい）</t>
  </si>
  <si>
    <t>号発電機</t>
    <phoneticPr fontId="1"/>
  </si>
  <si>
    <t>（既設/新設/増設を選択下さい）</t>
    <phoneticPr fontId="1"/>
  </si>
  <si>
    <t>三相３線式</t>
    <phoneticPr fontId="1"/>
  </si>
  <si>
    <t>単相３線式</t>
    <phoneticPr fontId="1"/>
  </si>
  <si>
    <t>単相２線式</t>
    <phoneticPr fontId="1"/>
  </si>
  <si>
    <t>（該当する場合、有無を選択下さい）</t>
  </si>
  <si>
    <t>AVR</t>
    <phoneticPr fontId="1"/>
  </si>
  <si>
    <t>APFR</t>
    <phoneticPr fontId="1"/>
  </si>
  <si>
    <t>（有の場合、制御方式を選択下さい）</t>
    <rPh sb="1" eb="2">
      <t>アリ</t>
    </rPh>
    <rPh sb="3" eb="5">
      <t>バアイ</t>
    </rPh>
    <rPh sb="6" eb="10">
      <t>セイギョホウシキ</t>
    </rPh>
    <rPh sb="11" eb="13">
      <t>センタク</t>
    </rPh>
    <rPh sb="13" eb="14">
      <t>クダ</t>
    </rPh>
    <phoneticPr fontId="1"/>
  </si>
  <si>
    <t>その他（　　　　）</t>
    <rPh sb="2" eb="3">
      <t>タ</t>
    </rPh>
    <phoneticPr fontId="1"/>
  </si>
  <si>
    <t>（電気方式を選択下さい）</t>
    <rPh sb="1" eb="5">
      <t>デンキホウシキ</t>
    </rPh>
    <phoneticPr fontId="1"/>
  </si>
  <si>
    <t>（電気方式を選択下さい）</t>
    <rPh sb="1" eb="3">
      <t>デンキ</t>
    </rPh>
    <rPh sb="3" eb="5">
      <t>ホウシキ</t>
    </rPh>
    <phoneticPr fontId="1"/>
  </si>
  <si>
    <t>（有無を選択下さい）</t>
    <rPh sb="1" eb="3">
      <t>ウム</t>
    </rPh>
    <rPh sb="4" eb="7">
      <t>センタククダ</t>
    </rPh>
    <phoneticPr fontId="1"/>
  </si>
  <si>
    <t>有</t>
    <rPh sb="0" eb="1">
      <t>アリ</t>
    </rPh>
    <phoneticPr fontId="1"/>
  </si>
  <si>
    <t>有（検討資料添付）</t>
    <rPh sb="0" eb="1">
      <t>アリ</t>
    </rPh>
    <rPh sb="2" eb="8">
      <t>ケントウシリョウテンプ</t>
    </rPh>
    <phoneticPr fontId="1"/>
  </si>
  <si>
    <r>
      <t>有</t>
    </r>
    <r>
      <rPr>
        <vertAlign val="superscript"/>
        <sz val="10"/>
        <color theme="1"/>
        <rFont val="ＭＳ 明朝"/>
        <family val="1"/>
        <charset val="128"/>
      </rPr>
      <t>※４</t>
    </r>
    <rPh sb="0" eb="1">
      <t>アリ</t>
    </rPh>
    <phoneticPr fontId="1"/>
  </si>
  <si>
    <t>（該当する場合、有無を選択下さい）</t>
    <rPh sb="1" eb="3">
      <t>ガイトウ</t>
    </rPh>
    <rPh sb="5" eb="7">
      <t>バアイ</t>
    </rPh>
    <rPh sb="8" eb="10">
      <t>ウム</t>
    </rPh>
    <rPh sb="11" eb="14">
      <t>センタククダ</t>
    </rPh>
    <phoneticPr fontId="1"/>
  </si>
  <si>
    <t>Volt-Var制御</t>
  </si>
  <si>
    <t>電圧一定制御</t>
  </si>
  <si>
    <t>無効電力一定制御</t>
  </si>
  <si>
    <t>力率一定制御</t>
  </si>
  <si>
    <t>その他（　　　　　）</t>
    <rPh sb="2" eb="3">
      <t>タ</t>
    </rPh>
    <phoneticPr fontId="1"/>
  </si>
  <si>
    <t>他励式インバータ</t>
    <rPh sb="0" eb="1">
      <t>ホカ</t>
    </rPh>
    <rPh sb="1" eb="2">
      <t>ハゲ</t>
    </rPh>
    <rPh sb="2" eb="3">
      <t>シキ</t>
    </rPh>
    <phoneticPr fontId="1"/>
  </si>
  <si>
    <t>（ＰＷＭ/ＰＡＭ（サイリスタ） を選択下さい）</t>
    <rPh sb="17" eb="20">
      <t>センタククダ</t>
    </rPh>
    <phoneticPr fontId="1"/>
  </si>
  <si>
    <t>ＰＷＭ</t>
    <phoneticPr fontId="1"/>
  </si>
  <si>
    <t>ＰＡＭ（サイリスタ）</t>
    <phoneticPr fontId="1"/>
  </si>
  <si>
    <t>電圧制御方式</t>
    <rPh sb="0" eb="2">
      <t>デンアツ</t>
    </rPh>
    <rPh sb="2" eb="4">
      <t>セイギョ</t>
    </rPh>
    <rPh sb="4" eb="6">
      <t>ホウシキ</t>
    </rPh>
    <phoneticPr fontId="1"/>
  </si>
  <si>
    <t>電流制御方式</t>
    <rPh sb="0" eb="2">
      <t>デンリュウ</t>
    </rPh>
    <rPh sb="2" eb="4">
      <t>セイギョ</t>
    </rPh>
    <rPh sb="4" eb="6">
      <t>ホウシキ</t>
    </rPh>
    <phoneticPr fontId="1"/>
  </si>
  <si>
    <t>（電圧・無効電力制御方法を選択下さい）</t>
    <rPh sb="1" eb="3">
      <t>デンアツ</t>
    </rPh>
    <rPh sb="4" eb="10">
      <t>ムコウデンリョクセイギョ</t>
    </rPh>
    <rPh sb="10" eb="12">
      <t>ホウホウ</t>
    </rPh>
    <rPh sb="13" eb="15">
      <t>センタク</t>
    </rPh>
    <rPh sb="15" eb="16">
      <t>クダ</t>
    </rPh>
    <phoneticPr fontId="1"/>
  </si>
  <si>
    <t>設定可能範囲</t>
    <rPh sb="0" eb="2">
      <t>セッテイ</t>
    </rPh>
    <rPh sb="2" eb="4">
      <t>カノウ</t>
    </rPh>
    <rPh sb="4" eb="6">
      <t>ハンイ</t>
    </rPh>
    <phoneticPr fontId="3"/>
  </si>
  <si>
    <t>（主回路方式を選択下さい）</t>
    <rPh sb="1" eb="6">
      <t>シュカイロホウシキ</t>
    </rPh>
    <rPh sb="7" eb="10">
      <t>センタククダ</t>
    </rPh>
    <phoneticPr fontId="1"/>
  </si>
  <si>
    <t>自励式（電圧形）</t>
    <rPh sb="0" eb="3">
      <t>ジレイシキ</t>
    </rPh>
    <rPh sb="4" eb="6">
      <t>デンアツ</t>
    </rPh>
    <rPh sb="6" eb="7">
      <t>カタ</t>
    </rPh>
    <phoneticPr fontId="1"/>
  </si>
  <si>
    <t>自励式（電流形）</t>
    <rPh sb="0" eb="3">
      <t>ジレイシキ</t>
    </rPh>
    <rPh sb="4" eb="6">
      <t>デンリュウ</t>
    </rPh>
    <rPh sb="6" eb="7">
      <t>カタチ</t>
    </rPh>
    <phoneticPr fontId="1"/>
  </si>
  <si>
    <t>他励式</t>
    <rPh sb="0" eb="1">
      <t>ホカ</t>
    </rPh>
    <rPh sb="1" eb="2">
      <t>ハゲ</t>
    </rPh>
    <rPh sb="2" eb="3">
      <t>シキ</t>
    </rPh>
    <phoneticPr fontId="1"/>
  </si>
  <si>
    <t>（主回路方式を選択下さい）</t>
    <rPh sb="1" eb="2">
      <t>シュ</t>
    </rPh>
    <rPh sb="2" eb="4">
      <t>カイロ</t>
    </rPh>
    <rPh sb="4" eb="6">
      <t>ホウシキ</t>
    </rPh>
    <rPh sb="7" eb="9">
      <t>センタク</t>
    </rPh>
    <rPh sb="9" eb="10">
      <t>クダ</t>
    </rPh>
    <phoneticPr fontId="1"/>
  </si>
  <si>
    <t>（出力制御方式を選択下さい）</t>
    <rPh sb="1" eb="3">
      <t>シュツリョク</t>
    </rPh>
    <rPh sb="3" eb="5">
      <t>セイギョ</t>
    </rPh>
    <rPh sb="5" eb="7">
      <t>ホウシキ</t>
    </rPh>
    <rPh sb="8" eb="11">
      <t>センタククダ</t>
    </rPh>
    <phoneticPr fontId="1"/>
  </si>
  <si>
    <t>（該当する場合、有無を選択下さい）</t>
    <rPh sb="1" eb="3">
      <t>ガイトウ</t>
    </rPh>
    <rPh sb="5" eb="7">
      <t>バアイ</t>
    </rPh>
    <rPh sb="8" eb="10">
      <t>ウム</t>
    </rPh>
    <rPh sb="11" eb="14">
      <t>センタククダ</t>
    </rPh>
    <phoneticPr fontId="1"/>
  </si>
  <si>
    <t>無</t>
    <rPh sb="0" eb="1">
      <t>ナ</t>
    </rPh>
    <phoneticPr fontId="1"/>
  </si>
  <si>
    <r>
      <t>有</t>
    </r>
    <r>
      <rPr>
        <vertAlign val="superscript"/>
        <sz val="10"/>
        <color theme="1"/>
        <rFont val="ＭＳ 明朝"/>
        <family val="1"/>
        <charset val="128"/>
      </rPr>
      <t>※3</t>
    </r>
    <rPh sb="0" eb="1">
      <t>アリ</t>
    </rPh>
    <phoneticPr fontId="1"/>
  </si>
  <si>
    <t>（選択して下さい）</t>
    <phoneticPr fontId="1"/>
  </si>
  <si>
    <t>無</t>
    <phoneticPr fontId="1"/>
  </si>
  <si>
    <t>有［増設］</t>
    <phoneticPr fontId="1"/>
  </si>
  <si>
    <t>有［減設］</t>
    <phoneticPr fontId="1"/>
  </si>
  <si>
    <t>有［更新］</t>
    <phoneticPr fontId="1"/>
  </si>
  <si>
    <t>有［廃止（撤去）］</t>
    <phoneticPr fontId="1"/>
  </si>
  <si>
    <t>有［その他（　　　　　）］</t>
    <phoneticPr fontId="1"/>
  </si>
  <si>
    <t>（６）発電設備等変更の有無</t>
  </si>
  <si>
    <t>（８）連絡先</t>
  </si>
  <si>
    <t>（中性点設置方式を選択下さい）</t>
    <rPh sb="1" eb="3">
      <t>チュウセイ</t>
    </rPh>
    <rPh sb="3" eb="4">
      <t>テン</t>
    </rPh>
    <rPh sb="4" eb="6">
      <t>セッチ</t>
    </rPh>
    <rPh sb="6" eb="8">
      <t>ホウシキ</t>
    </rPh>
    <rPh sb="9" eb="12">
      <t>センタククダ</t>
    </rPh>
    <phoneticPr fontId="1"/>
  </si>
  <si>
    <t>直接接地</t>
    <rPh sb="0" eb="2">
      <t>チョクセツ</t>
    </rPh>
    <rPh sb="2" eb="4">
      <t>セッチ</t>
    </rPh>
    <phoneticPr fontId="1"/>
  </si>
  <si>
    <t>抵抗接地</t>
    <rPh sb="0" eb="2">
      <t>テイコウ</t>
    </rPh>
    <rPh sb="2" eb="4">
      <t>セッチ</t>
    </rPh>
    <phoneticPr fontId="1"/>
  </si>
  <si>
    <t>非接地</t>
    <rPh sb="0" eb="3">
      <t>ヒセッチ</t>
    </rPh>
    <phoneticPr fontId="1"/>
  </si>
  <si>
    <t>その他（　　　　　）</t>
    <rPh sb="2" eb="3">
      <t>タ</t>
    </rPh>
    <phoneticPr fontId="1"/>
  </si>
  <si>
    <t>（絶縁方式を選択下さい）</t>
    <rPh sb="1" eb="5">
      <t>ゼツエンホウシキ</t>
    </rPh>
    <rPh sb="6" eb="9">
      <t>センタククダ</t>
    </rPh>
    <phoneticPr fontId="1"/>
  </si>
  <si>
    <t>気中絶縁</t>
    <rPh sb="0" eb="2">
      <t>キチュウ</t>
    </rPh>
    <rPh sb="2" eb="4">
      <t>ゼツエン</t>
    </rPh>
    <phoneticPr fontId="1"/>
  </si>
  <si>
    <t>ガス絶縁</t>
    <rPh sb="2" eb="4">
      <t>ゼツエン</t>
    </rPh>
    <phoneticPr fontId="1"/>
  </si>
  <si>
    <t>（設置場所を選択下さい）</t>
    <rPh sb="1" eb="5">
      <t>セッチバショ</t>
    </rPh>
    <rPh sb="6" eb="8">
      <t>センタク</t>
    </rPh>
    <rPh sb="8" eb="9">
      <t>クダ</t>
    </rPh>
    <phoneticPr fontId="1"/>
  </si>
  <si>
    <t>（２）変更後</t>
    <rPh sb="3" eb="5">
      <t>ヘンコウ</t>
    </rPh>
    <rPh sb="5" eb="6">
      <t>アト</t>
    </rPh>
    <phoneticPr fontId="1"/>
  </si>
  <si>
    <t>ＣＤＴ方式</t>
  </si>
  <si>
    <t>（装置の種類を選択下さい）</t>
    <rPh sb="1" eb="3">
      <t>ソウチ</t>
    </rPh>
    <rPh sb="4" eb="6">
      <t>シュルイ</t>
    </rPh>
    <rPh sb="7" eb="9">
      <t>センタク</t>
    </rPh>
    <rPh sb="9" eb="10">
      <t>クダ</t>
    </rPh>
    <phoneticPr fontId="1"/>
  </si>
  <si>
    <t>遠隔常時監視制御方式</t>
  </si>
  <si>
    <t>随時監視制御方式</t>
  </si>
  <si>
    <t>随時巡回方式</t>
  </si>
  <si>
    <t>断続監視制御方式</t>
  </si>
  <si>
    <t>遠隔断続監視制御方式</t>
  </si>
  <si>
    <t>簡易監視方式</t>
  </si>
  <si>
    <t>（監視制御方式を選択下さい）</t>
    <rPh sb="1" eb="5">
      <t>カンシセイギョ</t>
    </rPh>
    <rPh sb="5" eb="7">
      <t>ホウシキ</t>
    </rPh>
    <rPh sb="8" eb="10">
      <t>センタク</t>
    </rPh>
    <rPh sb="10" eb="11">
      <t>クダ</t>
    </rPh>
    <phoneticPr fontId="1"/>
  </si>
  <si>
    <t>　　　　　　下記の対策について、同意の上、☐にチェックを反映いただくとともに、セキュリティ管理責任者を記載ください。</t>
    <rPh sb="6" eb="8">
      <t>カキ</t>
    </rPh>
    <rPh sb="9" eb="11">
      <t>タイサク</t>
    </rPh>
    <rPh sb="16" eb="18">
      <t>ドウイ</t>
    </rPh>
    <rPh sb="19" eb="20">
      <t>ウエ</t>
    </rPh>
    <rPh sb="28" eb="30">
      <t>ハンエイ</t>
    </rPh>
    <rPh sb="45" eb="50">
      <t>カンリセキニンシャ</t>
    </rPh>
    <rPh sb="51" eb="53">
      <t>キサイ</t>
    </rPh>
    <phoneticPr fontId="1"/>
  </si>
  <si>
    <t>その他（名称　　　　　　　　　　　　住所　　　　　　　　　　　　）</t>
    <rPh sb="2" eb="3">
      <t>タ</t>
    </rPh>
    <rPh sb="4" eb="6">
      <t>メイショウ</t>
    </rPh>
    <rPh sb="18" eb="20">
      <t>ジュウショ</t>
    </rPh>
    <phoneticPr fontId="1"/>
  </si>
  <si>
    <t>[ｻｲｸﾙ]</t>
    <phoneticPr fontId="1"/>
  </si>
  <si>
    <t>[s]</t>
    <phoneticPr fontId="1"/>
  </si>
  <si>
    <t>各次最大</t>
    <rPh sb="0" eb="1">
      <t>カク</t>
    </rPh>
    <rPh sb="1" eb="2">
      <t>ツギ</t>
    </rPh>
    <rPh sb="2" eb="4">
      <t>サイダイ</t>
    </rPh>
    <phoneticPr fontId="1"/>
  </si>
  <si>
    <t>（電圧型/電流型 を選択下さい）</t>
    <rPh sb="1" eb="3">
      <t>デンアツ</t>
    </rPh>
    <rPh sb="3" eb="4">
      <t>カタ</t>
    </rPh>
    <rPh sb="5" eb="7">
      <t>デンリュウ</t>
    </rPh>
    <rPh sb="7" eb="8">
      <t>カタ</t>
    </rPh>
    <rPh sb="10" eb="13">
      <t>センタククダ</t>
    </rPh>
    <phoneticPr fontId="1"/>
  </si>
  <si>
    <t>電圧型</t>
    <rPh sb="0" eb="2">
      <t>デンアツ</t>
    </rPh>
    <rPh sb="2" eb="3">
      <t>カタ</t>
    </rPh>
    <phoneticPr fontId="1"/>
  </si>
  <si>
    <t>電流型</t>
    <rPh sb="0" eb="2">
      <t>デンリュウ</t>
    </rPh>
    <rPh sb="2" eb="3">
      <t>カタ</t>
    </rPh>
    <phoneticPr fontId="1"/>
  </si>
  <si>
    <t>発電設備仕様（二次励磁巻線形誘導機）</t>
    <rPh sb="7" eb="9">
      <t>ニジ</t>
    </rPh>
    <rPh sb="9" eb="11">
      <t>レイジ</t>
    </rPh>
    <rPh sb="12" eb="13">
      <t>セン</t>
    </rPh>
    <rPh sb="13" eb="14">
      <t>カタチ</t>
    </rPh>
    <rPh sb="14" eb="16">
      <t>ユウドウ</t>
    </rPh>
    <rPh sb="16" eb="17">
      <t>キ</t>
    </rPh>
    <phoneticPr fontId="1"/>
  </si>
  <si>
    <t>（単位[ｻｲｸﾙ]/[s]を選択下さい）</t>
    <rPh sb="1" eb="3">
      <t>タンイ</t>
    </rPh>
    <rPh sb="14" eb="17">
      <t>センタククダ</t>
    </rPh>
    <phoneticPr fontId="1"/>
  </si>
  <si>
    <t>新規</t>
    <rPh sb="0" eb="2">
      <t>シンキ</t>
    </rPh>
    <phoneticPr fontId="1"/>
  </si>
  <si>
    <t>―</t>
    <phoneticPr fontId="1"/>
  </si>
  <si>
    <t>三相３線式</t>
  </si>
  <si>
    <t>過電流</t>
    <rPh sb="0" eb="3">
      <t>カデンリュウ</t>
    </rPh>
    <phoneticPr fontId="1"/>
  </si>
  <si>
    <t>地絡過電圧</t>
    <rPh sb="0" eb="2">
      <t>チラク</t>
    </rPh>
    <rPh sb="2" eb="5">
      <t>カデンアツ</t>
    </rPh>
    <phoneticPr fontId="1"/>
  </si>
  <si>
    <t>過電圧</t>
    <rPh sb="0" eb="3">
      <t>カデンアツ</t>
    </rPh>
    <phoneticPr fontId="1"/>
  </si>
  <si>
    <t>周波数上昇</t>
    <rPh sb="0" eb="5">
      <t>シュウハスウジョウショウ</t>
    </rPh>
    <phoneticPr fontId="1"/>
  </si>
  <si>
    <t>周波数低下</t>
    <rPh sb="0" eb="5">
      <t>シュウハスウテイカ</t>
    </rPh>
    <phoneticPr fontId="1"/>
  </si>
  <si>
    <t>ＰＷＭ</t>
  </si>
  <si>
    <t>初期設定は「なし」</t>
    <rPh sb="0" eb="4">
      <t>ショキセッテイ</t>
    </rPh>
    <phoneticPr fontId="1"/>
  </si>
  <si>
    <t>（７）契約種別</t>
    <phoneticPr fontId="1"/>
  </si>
  <si>
    <t>様式２</t>
    <rPh sb="0" eb="2">
      <t>ヨウシキ</t>
    </rPh>
    <phoneticPr fontId="1"/>
  </si>
  <si>
    <t>２．（２）</t>
    <phoneticPr fontId="1"/>
  </si>
  <si>
    <r>
      <t>その他　</t>
    </r>
    <r>
      <rPr>
        <u/>
        <sz val="10"/>
        <color theme="1"/>
        <rFont val="ＭＳ Ｐ明朝"/>
        <family val="1"/>
        <charset val="128"/>
      </rPr>
      <t>氏名　　　　　　　　　</t>
    </r>
    <rPh sb="2" eb="3">
      <t>タ</t>
    </rPh>
    <rPh sb="4" eb="6">
      <t>シメイ</t>
    </rPh>
    <phoneticPr fontId="1"/>
  </si>
  <si>
    <t>３．電源種別</t>
    <rPh sb="2" eb="6">
      <t>デンゲンシュベツ</t>
    </rPh>
    <phoneticPr fontId="1"/>
  </si>
  <si>
    <t>７．サイバーセキュリティ対策</t>
    <rPh sb="12" eb="14">
      <t>タイサク</t>
    </rPh>
    <phoneticPr fontId="1"/>
  </si>
  <si>
    <t>２．（19）</t>
    <phoneticPr fontId="1"/>
  </si>
  <si>
    <t>２．（24）</t>
    <phoneticPr fontId="1"/>
  </si>
  <si>
    <t>２．（18）</t>
    <phoneticPr fontId="1"/>
  </si>
  <si>
    <t>２．（21）</t>
    <phoneticPr fontId="1"/>
  </si>
  <si>
    <t>２．（７）</t>
    <phoneticPr fontId="1"/>
  </si>
  <si>
    <t>２．（21）a</t>
    <phoneticPr fontId="1"/>
  </si>
  <si>
    <t>２．（21）b</t>
    <phoneticPr fontId="1"/>
  </si>
  <si>
    <t>２．（26）</t>
    <phoneticPr fontId="1"/>
  </si>
  <si>
    <t>２．（９）</t>
    <phoneticPr fontId="1"/>
  </si>
  <si>
    <t>２．（22）</t>
    <phoneticPr fontId="1"/>
  </si>
  <si>
    <t>２．（23）</t>
    <phoneticPr fontId="1"/>
  </si>
  <si>
    <t>２．（29）</t>
    <phoneticPr fontId="1"/>
  </si>
  <si>
    <t>様式３の１（同期機）</t>
    <rPh sb="0" eb="2">
      <t>ヨウシキ</t>
    </rPh>
    <rPh sb="6" eb="9">
      <t>ドウキキ</t>
    </rPh>
    <phoneticPr fontId="1"/>
  </si>
  <si>
    <t>様式３の２（誘導機）</t>
    <rPh sb="0" eb="2">
      <t>ヨウシキ</t>
    </rPh>
    <rPh sb="6" eb="9">
      <t>ユウドウキ</t>
    </rPh>
    <phoneticPr fontId="1"/>
  </si>
  <si>
    <t>様式３の３（二次励磁機）</t>
    <rPh sb="0" eb="2">
      <t>ヨウシキ</t>
    </rPh>
    <rPh sb="6" eb="10">
      <t>ニジレイジ</t>
    </rPh>
    <rPh sb="10" eb="11">
      <t>キ</t>
    </rPh>
    <phoneticPr fontId="1"/>
  </si>
  <si>
    <t>様式３の４（逆変換装置）</t>
    <rPh sb="0" eb="2">
      <t>ヨウシキ</t>
    </rPh>
    <rPh sb="6" eb="11">
      <t>ギャクヘンカンソウチ</t>
    </rPh>
    <phoneticPr fontId="1"/>
  </si>
  <si>
    <t>様式４の１（変圧器・線路）</t>
    <rPh sb="0" eb="2">
      <t>ヨウシキ</t>
    </rPh>
    <rPh sb="6" eb="9">
      <t>ヘンアツキ</t>
    </rPh>
    <rPh sb="10" eb="12">
      <t>センロ</t>
    </rPh>
    <phoneticPr fontId="1"/>
  </si>
  <si>
    <t>１．（８）</t>
    <phoneticPr fontId="1"/>
  </si>
  <si>
    <t>様式４の２（受電設備）</t>
    <rPh sb="0" eb="2">
      <t>ヨウシキ</t>
    </rPh>
    <rPh sb="6" eb="10">
      <t>ジュデンセツビ</t>
    </rPh>
    <phoneticPr fontId="1"/>
  </si>
  <si>
    <t>１．（１）</t>
    <phoneticPr fontId="1"/>
  </si>
  <si>
    <t>２．（５）</t>
    <phoneticPr fontId="1"/>
  </si>
  <si>
    <t>様式４の３（給電情報）</t>
    <rPh sb="0" eb="2">
      <t>ヨウシキ</t>
    </rPh>
    <rPh sb="6" eb="10">
      <t>キュウデンジョウホウ</t>
    </rPh>
    <phoneticPr fontId="1"/>
  </si>
  <si>
    <t>２．昇圧用変圧器</t>
    <rPh sb="2" eb="8">
      <t>ショウアツヨウヘンアツキ</t>
    </rPh>
    <phoneticPr fontId="1"/>
  </si>
  <si>
    <t>（１）定格容量</t>
    <rPh sb="3" eb="5">
      <t>テイカク</t>
    </rPh>
    <rPh sb="5" eb="7">
      <t>ヨウリョウ</t>
    </rPh>
    <phoneticPr fontId="1"/>
  </si>
  <si>
    <t>（２）定格１次電圧／２次電圧</t>
    <rPh sb="3" eb="5">
      <t>テイカク</t>
    </rPh>
    <rPh sb="6" eb="7">
      <t>ツギ</t>
    </rPh>
    <rPh sb="7" eb="9">
      <t>デンアツ</t>
    </rPh>
    <rPh sb="11" eb="12">
      <t>ツギ</t>
    </rPh>
    <rPh sb="12" eb="14">
      <t>デンアツ</t>
    </rPh>
    <phoneticPr fontId="1"/>
  </si>
  <si>
    <t>[V]</t>
    <phoneticPr fontId="1"/>
  </si>
  <si>
    <t>（３）タップ切替器仕様</t>
    <rPh sb="6" eb="8">
      <t>キリカエ</t>
    </rPh>
    <rPh sb="9" eb="11">
      <t>シヨウ</t>
    </rPh>
    <phoneticPr fontId="1"/>
  </si>
  <si>
    <t>（４）％インピーダンス（変圧器定格容量ベース）</t>
    <rPh sb="12" eb="15">
      <t>ヘンアツキ</t>
    </rPh>
    <rPh sb="15" eb="17">
      <t>テイカク</t>
    </rPh>
    <rPh sb="17" eb="19">
      <t>ヨウリョウ</t>
    </rPh>
    <phoneticPr fontId="1"/>
  </si>
  <si>
    <t>３．交流発電機</t>
    <rPh sb="2" eb="4">
      <t>コウリュウ</t>
    </rPh>
    <rPh sb="4" eb="7">
      <t>ハツデンキ</t>
    </rPh>
    <phoneticPr fontId="1"/>
  </si>
  <si>
    <t>[V]／</t>
    <phoneticPr fontId="1"/>
  </si>
  <si>
    <t>※（a）、（b）、（c）または、（g）については必ず記載</t>
    <rPh sb="24" eb="25">
      <t>カナラ</t>
    </rPh>
    <rPh sb="26" eb="28">
      <t>キサイ</t>
    </rPh>
    <phoneticPr fontId="3"/>
  </si>
  <si>
    <t>共通事項</t>
    <rPh sb="0" eb="4">
      <t>キョウツウジコウ</t>
    </rPh>
    <phoneticPr fontId="1"/>
  </si>
  <si>
    <t>定格電圧</t>
    <rPh sb="0" eb="4">
      <t>テイカクデンアツ</t>
    </rPh>
    <phoneticPr fontId="1"/>
  </si>
  <si>
    <t>出力抑制時の最低出力（火力・バイオマスの場合）</t>
    <rPh sb="0" eb="2">
      <t>シュツリョク</t>
    </rPh>
    <rPh sb="2" eb="4">
      <t>ヨクセイ</t>
    </rPh>
    <rPh sb="4" eb="5">
      <t>ジ</t>
    </rPh>
    <rPh sb="6" eb="8">
      <t>サイテイ</t>
    </rPh>
    <rPh sb="8" eb="10">
      <t>シュツリョク</t>
    </rPh>
    <rPh sb="11" eb="13">
      <t>カリョク</t>
    </rPh>
    <rPh sb="20" eb="22">
      <t>バアイ</t>
    </rPh>
    <phoneticPr fontId="1"/>
  </si>
  <si>
    <t>力率（定格）</t>
    <rPh sb="0" eb="2">
      <t>リキリツ</t>
    </rPh>
    <rPh sb="3" eb="5">
      <t>テイカク</t>
    </rPh>
    <phoneticPr fontId="1"/>
  </si>
  <si>
    <t>ＦＲＴ要件適用の有無</t>
    <rPh sb="3" eb="7">
      <t>ヨウケンテキヨウ</t>
    </rPh>
    <rPh sb="8" eb="10">
      <t>ウム</t>
    </rPh>
    <phoneticPr fontId="1"/>
  </si>
  <si>
    <t>連続運転可能周波数</t>
    <rPh sb="0" eb="9">
      <t>レンゾクウンテンカノウシュウハスウ</t>
    </rPh>
    <phoneticPr fontId="1"/>
  </si>
  <si>
    <t>周波数低下時の運転継続時間</t>
    <rPh sb="0" eb="6">
      <t>シュウハスウテイカジ</t>
    </rPh>
    <rPh sb="7" eb="13">
      <t>ウンテンケイゾクジカン</t>
    </rPh>
    <phoneticPr fontId="1"/>
  </si>
  <si>
    <t>自動電圧調整装置（AVR）の有無</t>
    <rPh sb="0" eb="8">
      <t>ジドウデンアツチョウセイソウチ</t>
    </rPh>
    <rPh sb="14" eb="16">
      <t>ウム</t>
    </rPh>
    <phoneticPr fontId="1"/>
  </si>
  <si>
    <t>自動電圧調整装置（AVR）の定数（整定値）</t>
    <rPh sb="0" eb="8">
      <t>ジドウデンアツチョウセイソウチ</t>
    </rPh>
    <rPh sb="14" eb="16">
      <t>テイスウ</t>
    </rPh>
    <rPh sb="17" eb="20">
      <t>セイテイチ</t>
    </rPh>
    <phoneticPr fontId="1"/>
  </si>
  <si>
    <t>出力低下防止機能（下記に該当する場合）</t>
    <rPh sb="0" eb="4">
      <t>シュツリョクテイカ</t>
    </rPh>
    <rPh sb="4" eb="8">
      <t>ボウシキノウ</t>
    </rPh>
    <rPh sb="9" eb="11">
      <t>カキ</t>
    </rPh>
    <rPh sb="12" eb="14">
      <t>ガイトウ</t>
    </rPh>
    <rPh sb="16" eb="18">
      <t>バアイ</t>
    </rPh>
    <phoneticPr fontId="1"/>
  </si>
  <si>
    <t>　・火力</t>
    <rPh sb="2" eb="4">
      <t>カリョク</t>
    </rPh>
    <phoneticPr fontId="1"/>
  </si>
  <si>
    <t>　・コージェネ（ｶﾞｽﾀｰﾋﾞﾝ・ｶﾞｽｴﾝｼﾞﾝを除く）</t>
    <rPh sb="26" eb="27">
      <t>ノゾ</t>
    </rPh>
    <phoneticPr fontId="1"/>
  </si>
  <si>
    <t>同期発電機</t>
    <rPh sb="0" eb="5">
      <t>ドウキハツデンキ</t>
    </rPh>
    <phoneticPr fontId="1"/>
  </si>
  <si>
    <t>（a）Xd（同期リアクタンス）</t>
    <phoneticPr fontId="1"/>
  </si>
  <si>
    <t>（b）Xd'（過渡リアクタンス）</t>
    <phoneticPr fontId="1"/>
  </si>
  <si>
    <t>（c）Xd''（初期過渡リアクタンス）</t>
    <phoneticPr fontId="1"/>
  </si>
  <si>
    <t>（d）Tdo'（開路時定数）</t>
    <phoneticPr fontId="1"/>
  </si>
  <si>
    <t>（e）Tdo''（開路時定数）</t>
    <phoneticPr fontId="1"/>
  </si>
  <si>
    <t>制動巻線</t>
    <phoneticPr fontId="1"/>
  </si>
  <si>
    <t>（g）x（拘束リアクタンス）</t>
    <phoneticPr fontId="1"/>
  </si>
  <si>
    <t>限流リアクトル</t>
    <phoneticPr fontId="1"/>
  </si>
  <si>
    <t>誘導発電機</t>
    <rPh sb="0" eb="2">
      <t>ユウドウ</t>
    </rPh>
    <rPh sb="2" eb="5">
      <t>ハツデンキ</t>
    </rPh>
    <phoneticPr fontId="1"/>
  </si>
  <si>
    <t>0.97pu時（50Hzエリア：48.5/60Hzエリア：58.2［Hz］）</t>
    <phoneticPr fontId="1"/>
  </si>
  <si>
    <t>0.96pu時（50Hzエリア：48.0/60Hzエリア：57.6［Hz］）</t>
    <phoneticPr fontId="1"/>
  </si>
  <si>
    <t>設定可能範囲</t>
    <phoneticPr fontId="1"/>
  </si>
  <si>
    <t>設定値（50Hzエリア：50.1/60Hzエリア：60.1［Hz］）</t>
    <phoneticPr fontId="1"/>
  </si>
  <si>
    <t>（詳細は様式５の１２に記載）</t>
    <rPh sb="1" eb="3">
      <t>ショウサイ</t>
    </rPh>
    <rPh sb="4" eb="6">
      <t>ヨウシキ</t>
    </rPh>
    <rPh sb="11" eb="13">
      <t>キサイ</t>
    </rPh>
    <phoneticPr fontId="1"/>
  </si>
  <si>
    <t>発電設備仕様（回転機）</t>
    <rPh sb="7" eb="9">
      <t>カイテン</t>
    </rPh>
    <rPh sb="9" eb="10">
      <t>キ</t>
    </rPh>
    <phoneticPr fontId="1"/>
  </si>
  <si>
    <t>３．直流発電機</t>
    <rPh sb="2" eb="4">
      <t>チョクリュウ</t>
    </rPh>
    <rPh sb="4" eb="7">
      <t>ハツデンキ</t>
    </rPh>
    <phoneticPr fontId="1"/>
  </si>
  <si>
    <t>発電設備仕様（直流発電設備等）</t>
    <rPh sb="7" eb="9">
      <t>チョクリュウ</t>
    </rPh>
    <rPh sb="9" eb="13">
      <t>ハツデンセツビ</t>
    </rPh>
    <rPh sb="13" eb="14">
      <t>トウ</t>
    </rPh>
    <phoneticPr fontId="1"/>
  </si>
  <si>
    <t>遅れ</t>
    <rPh sb="0" eb="1">
      <t>オク</t>
    </rPh>
    <phoneticPr fontId="1"/>
  </si>
  <si>
    <r>
      <t>無</t>
    </r>
    <r>
      <rPr>
        <vertAlign val="superscript"/>
        <sz val="10"/>
        <color theme="1"/>
        <rFont val="ＭＳ 明朝"/>
        <family val="1"/>
        <charset val="128"/>
      </rPr>
      <t>※６</t>
    </r>
    <rPh sb="0" eb="1">
      <t>ナ</t>
    </rPh>
    <phoneticPr fontId="1"/>
  </si>
  <si>
    <t>基準容量</t>
    <rPh sb="0" eb="4">
      <t>キジュンヨウリョウ</t>
    </rPh>
    <phoneticPr fontId="1"/>
  </si>
  <si>
    <t>【高圧】</t>
    <rPh sb="1" eb="3">
      <t>コウアツ</t>
    </rPh>
    <phoneticPr fontId="1"/>
  </si>
  <si>
    <t>[kW]</t>
    <phoneticPr fontId="1"/>
  </si>
  <si>
    <t>[V]</t>
    <phoneticPr fontId="1"/>
  </si>
  <si>
    <t>直流発電装置</t>
    <rPh sb="0" eb="2">
      <t>チョクリュウ</t>
    </rPh>
    <rPh sb="2" eb="4">
      <t>ハツデン</t>
    </rPh>
    <rPh sb="4" eb="6">
      <t>ソウチ</t>
    </rPh>
    <phoneticPr fontId="1"/>
  </si>
  <si>
    <t>直流最大出力</t>
    <rPh sb="0" eb="2">
      <t>チョクリュウ</t>
    </rPh>
    <rPh sb="2" eb="6">
      <t>サイダイシュツリョク</t>
    </rPh>
    <phoneticPr fontId="1"/>
  </si>
  <si>
    <t>最高使用電圧</t>
    <rPh sb="0" eb="2">
      <t>サイコウ</t>
    </rPh>
    <rPh sb="2" eb="4">
      <t>シヨウ</t>
    </rPh>
    <rPh sb="4" eb="6">
      <t>デンアツ</t>
    </rPh>
    <phoneticPr fontId="1"/>
  </si>
  <si>
    <t>その他特記事項</t>
    <rPh sb="2" eb="3">
      <t>タ</t>
    </rPh>
    <rPh sb="3" eb="7">
      <t>トッキジコウ</t>
    </rPh>
    <phoneticPr fontId="1"/>
  </si>
  <si>
    <t>逆変換装置（インバータ）</t>
    <rPh sb="0" eb="5">
      <t>ギャクヘンカンソウチ</t>
    </rPh>
    <phoneticPr fontId="1"/>
  </si>
  <si>
    <t>電気方式</t>
    <rPh sb="0" eb="4">
      <t>デンキホウシキ</t>
    </rPh>
    <phoneticPr fontId="1"/>
  </si>
  <si>
    <t>定格電圧</t>
    <rPh sb="0" eb="2">
      <t>テイカク</t>
    </rPh>
    <rPh sb="2" eb="4">
      <t>デンアツ</t>
    </rPh>
    <phoneticPr fontId="1"/>
  </si>
  <si>
    <t>定格出力</t>
    <rPh sb="0" eb="4">
      <t>テイカクシュツリョク</t>
    </rPh>
    <phoneticPr fontId="1"/>
  </si>
  <si>
    <t>主回路方式</t>
    <rPh sb="0" eb="5">
      <t>シュカイロホウシキ</t>
    </rPh>
    <phoneticPr fontId="1"/>
  </si>
  <si>
    <t>出力制御方式</t>
    <rPh sb="0" eb="4">
      <t>シュツリョクセイギョ</t>
    </rPh>
    <rPh sb="4" eb="6">
      <t>ホウシキ</t>
    </rPh>
    <phoneticPr fontId="1"/>
  </si>
  <si>
    <t>絶縁変圧器</t>
    <rPh sb="0" eb="5">
      <t>ゼツエンヘンアツキ</t>
    </rPh>
    <phoneticPr fontId="1"/>
  </si>
  <si>
    <t>ＦＲＴ要件適用の有無</t>
    <rPh sb="3" eb="5">
      <t>ヨウケン</t>
    </rPh>
    <rPh sb="5" eb="7">
      <t>テキヨウ</t>
    </rPh>
    <rPh sb="8" eb="10">
      <t>ウム</t>
    </rPh>
    <phoneticPr fontId="1"/>
  </si>
  <si>
    <t>（測定データ）</t>
    <rPh sb="1" eb="3">
      <t>ソクテイ</t>
    </rPh>
    <phoneticPr fontId="1"/>
  </si>
  <si>
    <t>その他</t>
    <rPh sb="2" eb="3">
      <t>タ</t>
    </rPh>
    <phoneticPr fontId="1"/>
  </si>
  <si>
    <t>[%]以下</t>
    <rPh sb="3" eb="5">
      <t>イカ</t>
    </rPh>
    <phoneticPr fontId="1"/>
  </si>
  <si>
    <t>（電波障害，伝導障害）対策</t>
    <rPh sb="0" eb="4">
      <t>デンパショウガイ</t>
    </rPh>
    <rPh sb="5" eb="7">
      <t>デンドウ</t>
    </rPh>
    <rPh sb="7" eb="9">
      <t>ショウガイ</t>
    </rPh>
    <rPh sb="10" eb="12">
      <t>タイサク</t>
    </rPh>
    <phoneticPr fontId="1"/>
  </si>
  <si>
    <t>高周波</t>
    <rPh sb="0" eb="3">
      <t>コウシュウハ</t>
    </rPh>
    <phoneticPr fontId="1"/>
  </si>
  <si>
    <t>高調波電流歪率</t>
    <phoneticPr fontId="1"/>
  </si>
  <si>
    <t>[%]・</t>
    <phoneticPr fontId="1"/>
  </si>
  <si>
    <t>（直流分検出レベル</t>
    <rPh sb="0" eb="2">
      <t>チョクリュウ</t>
    </rPh>
    <rPh sb="2" eb="3">
      <t>ブン</t>
    </rPh>
    <rPh sb="3" eb="4">
      <t>ケン</t>
    </rPh>
    <rPh sb="4" eb="6">
      <t>ケンシュツ</t>
    </rPh>
    <phoneticPr fontId="1"/>
  </si>
  <si>
    <t>[A]）</t>
    <phoneticPr fontId="1"/>
  </si>
  <si>
    <t>　%抑制</t>
    <rPh sb="2" eb="4">
      <t>ヨクセイ</t>
    </rPh>
    <phoneticPr fontId="1"/>
  </si>
  <si>
    <t>[%]</t>
    <phoneticPr fontId="1"/>
  </si>
  <si>
    <t>力率（運転可能範囲）</t>
    <phoneticPr fontId="1"/>
  </si>
  <si>
    <t>（最大制御率を記載下さい）</t>
    <rPh sb="3" eb="5">
      <t>セイギョ</t>
    </rPh>
    <rPh sb="5" eb="6">
      <t>リツ</t>
    </rPh>
    <rPh sb="7" eb="9">
      <t>キサイ</t>
    </rPh>
    <rPh sb="9" eb="10">
      <t>クダ</t>
    </rPh>
    <phoneticPr fontId="1"/>
  </si>
  <si>
    <t>[V]、</t>
    <phoneticPr fontId="1"/>
  </si>
  <si>
    <t>（整定可能範囲：</t>
    <phoneticPr fontId="1"/>
  </si>
  <si>
    <t>有の場合　整定値：</t>
    <rPh sb="0" eb="1">
      <t>アリ</t>
    </rPh>
    <rPh sb="2" eb="4">
      <t>バアイ</t>
    </rPh>
    <rPh sb="5" eb="7">
      <t>セイテイチ</t>
    </rPh>
    <phoneticPr fontId="1"/>
  </si>
  <si>
    <t>[V]刻み）</t>
    <rPh sb="3" eb="4">
      <t>キザ</t>
    </rPh>
    <phoneticPr fontId="1"/>
  </si>
  <si>
    <t>単相３線式</t>
  </si>
  <si>
    <t>単相２線式</t>
  </si>
  <si>
    <t>遮断器</t>
    <rPh sb="0" eb="2">
      <t>シャダン</t>
    </rPh>
    <phoneticPr fontId="1"/>
  </si>
  <si>
    <t>ⅤＴ</t>
    <phoneticPr fontId="1"/>
  </si>
  <si>
    <t>ＣＴ</t>
    <phoneticPr fontId="1"/>
  </si>
  <si>
    <t>ＰＤ</t>
    <phoneticPr fontId="1"/>
  </si>
  <si>
    <t>ＺＣＴ</t>
    <phoneticPr fontId="1"/>
  </si>
  <si>
    <t>系</t>
    <rPh sb="0" eb="1">
      <t>ケイ</t>
    </rPh>
    <phoneticPr fontId="1"/>
  </si>
  <si>
    <t>定格容量</t>
    <rPh sb="0" eb="4">
      <t>テイカクヨウリョウ</t>
    </rPh>
    <phoneticPr fontId="1"/>
  </si>
  <si>
    <t>遮断容量</t>
    <rPh sb="0" eb="2">
      <t>シャダン</t>
    </rPh>
    <rPh sb="2" eb="4">
      <t>ヨウリョウ</t>
    </rPh>
    <phoneticPr fontId="1"/>
  </si>
  <si>
    <t>備考</t>
  </si>
  <si>
    <t>保護リレー諸元</t>
    <rPh sb="0" eb="2">
      <t>ホゴ</t>
    </rPh>
    <rPh sb="5" eb="7">
      <t>ショゲン</t>
    </rPh>
    <phoneticPr fontId="1"/>
  </si>
  <si>
    <t>記号</t>
    <rPh sb="0" eb="2">
      <t>キゴウ</t>
    </rPh>
    <phoneticPr fontId="1"/>
  </si>
  <si>
    <t>ＤＧＲ</t>
  </si>
  <si>
    <t>（６７ＧＲ）</t>
  </si>
  <si>
    <t>ＯＶＧＲ</t>
  </si>
  <si>
    <t>（６４Ｒ）</t>
  </si>
  <si>
    <t>ＤＳＲ</t>
  </si>
  <si>
    <t>（６７Ｓ）</t>
  </si>
  <si>
    <t>ＯＶＲ</t>
  </si>
  <si>
    <t>（５９Ｒ）</t>
  </si>
  <si>
    <t>ＵＶＲ</t>
  </si>
  <si>
    <t>（２７Ｒ）</t>
  </si>
  <si>
    <t>ＯＦＲ</t>
  </si>
  <si>
    <t>（９５Ｈ）</t>
  </si>
  <si>
    <t>ＵＦＲ</t>
  </si>
  <si>
    <t>（９５Ｌ）</t>
  </si>
  <si>
    <t>ＲＰＲ</t>
  </si>
  <si>
    <t>（６７Ｐ）</t>
  </si>
  <si>
    <t>ＵＰＲ</t>
  </si>
  <si>
    <t>（９１Ｌ）</t>
  </si>
  <si>
    <t>単独運転検出要素</t>
    <rPh sb="0" eb="2">
      <t>タンドク</t>
    </rPh>
    <rPh sb="2" eb="4">
      <t>ウンテン</t>
    </rPh>
    <rPh sb="4" eb="6">
      <t>ケンシュツ</t>
    </rPh>
    <rPh sb="6" eb="8">
      <t>ヨウソ</t>
    </rPh>
    <phoneticPr fontId="2"/>
  </si>
  <si>
    <t>（受動：</t>
    <phoneticPr fontId="1"/>
  </si>
  <si>
    <t>単独運転検出要素</t>
    <phoneticPr fontId="1"/>
  </si>
  <si>
    <t>（能動：</t>
    <phoneticPr fontId="1"/>
  </si>
  <si>
    <t>付加機能に関する事項</t>
    <phoneticPr fontId="1"/>
  </si>
  <si>
    <t>・電圧上昇抑制機能</t>
    <phoneticPr fontId="1"/>
  </si>
  <si>
    <t>・発電機並列時・脱落時の電圧変動抑制機能</t>
    <phoneticPr fontId="1"/>
  </si>
  <si>
    <t>・自動負荷遮断装置</t>
    <phoneticPr fontId="1"/>
  </si>
  <si>
    <t>・自動同期検定装置</t>
    <phoneticPr fontId="1"/>
  </si>
  <si>
    <t>・その他</t>
    <phoneticPr fontId="1"/>
  </si>
  <si>
    <t>リレー名称</t>
    <rPh sb="3" eb="5">
      <t>メイショウ</t>
    </rPh>
    <phoneticPr fontId="1"/>
  </si>
  <si>
    <t>地絡方向</t>
    <rPh sb="0" eb="4">
      <t>チラクホウコウ</t>
    </rPh>
    <phoneticPr fontId="1"/>
  </si>
  <si>
    <t>方向短絡</t>
    <rPh sb="0" eb="4">
      <t>ホウコウタンラク</t>
    </rPh>
    <phoneticPr fontId="1"/>
  </si>
  <si>
    <t>不足電圧</t>
    <rPh sb="0" eb="4">
      <t>フソクデンアツ</t>
    </rPh>
    <phoneticPr fontId="1"/>
  </si>
  <si>
    <t>不足電力</t>
    <rPh sb="0" eb="4">
      <t>フソクデンリョク</t>
    </rPh>
    <phoneticPr fontId="1"/>
  </si>
  <si>
    <t>主</t>
    <rPh sb="0" eb="1">
      <t>シュ</t>
    </rPh>
    <phoneticPr fontId="1"/>
  </si>
  <si>
    <t>製造者</t>
    <phoneticPr fontId="1"/>
  </si>
  <si>
    <t>連系用遮断器
その他機器</t>
    <rPh sb="0" eb="6">
      <t>レンケイヨウシャダンキ</t>
    </rPh>
    <phoneticPr fontId="1"/>
  </si>
  <si>
    <t>過電流強度</t>
    <rPh sb="0" eb="3">
      <t>カデンリュウ</t>
    </rPh>
    <rPh sb="3" eb="5">
      <t>キョウド</t>
    </rPh>
    <phoneticPr fontId="1"/>
  </si>
  <si>
    <t>過電流定数</t>
    <rPh sb="0" eb="3">
      <t>カデンリュウ</t>
    </rPh>
    <rPh sb="3" eb="5">
      <t>ジョウスウ</t>
    </rPh>
    <phoneticPr fontId="1"/>
  </si>
  <si>
    <t>機械的耐電流</t>
    <rPh sb="0" eb="3">
      <t>キカイテキ</t>
    </rPh>
    <rPh sb="3" eb="6">
      <t>タイデンリュウ</t>
    </rPh>
    <phoneticPr fontId="1"/>
  </si>
  <si>
    <t>ＺＰＤ</t>
    <phoneticPr fontId="1"/>
  </si>
  <si>
    <t>[V]/</t>
    <phoneticPr fontId="1"/>
  </si>
  <si>
    <t>/5[A]</t>
    <phoneticPr fontId="1"/>
  </si>
  <si>
    <t>[VA]</t>
    <phoneticPr fontId="1"/>
  </si>
  <si>
    <t>[pF]</t>
    <phoneticPr fontId="1"/>
  </si>
  <si>
    <t>動作時間</t>
    <phoneticPr fontId="1"/>
  </si>
  <si>
    <t>負担：</t>
    <rPh sb="0" eb="2">
      <t>フタン</t>
    </rPh>
    <phoneticPr fontId="1"/>
  </si>
  <si>
    <t>整定範囲</t>
    <rPh sb="0" eb="4">
      <t>セイテイハンイ</t>
    </rPh>
    <phoneticPr fontId="1"/>
  </si>
  <si>
    <t>時限：</t>
    <rPh sb="0" eb="2">
      <t>ジゲン</t>
    </rPh>
    <phoneticPr fontId="1"/>
  </si>
  <si>
    <t>電流：</t>
    <rPh sb="0" eb="2">
      <t>デンリュウ</t>
    </rPh>
    <phoneticPr fontId="1"/>
  </si>
  <si>
    <t>電圧：</t>
    <rPh sb="0" eb="2">
      <t>デンアツ</t>
    </rPh>
    <phoneticPr fontId="1"/>
  </si>
  <si>
    <t>備考：</t>
    <rPh sb="0" eb="2">
      <t>ビコウ</t>
    </rPh>
    <phoneticPr fontId="1"/>
  </si>
  <si>
    <t>瞬時：</t>
    <rPh sb="0" eb="2">
      <t>シュンジ</t>
    </rPh>
    <phoneticPr fontId="1"/>
  </si>
  <si>
    <t>電圧</t>
    <rPh sb="0" eb="2">
      <t>デンアツ</t>
    </rPh>
    <phoneticPr fontId="1"/>
  </si>
  <si>
    <t>周波数：</t>
    <rPh sb="0" eb="3">
      <t>シュウハスウ</t>
    </rPh>
    <phoneticPr fontId="1"/>
  </si>
  <si>
    <t>電力：</t>
    <rPh sb="0" eb="2">
      <t>デンリョク</t>
    </rPh>
    <phoneticPr fontId="1"/>
  </si>
  <si>
    <t>整定値：</t>
    <rPh sb="0" eb="3">
      <t>セイテイチ</t>
    </rPh>
    <phoneticPr fontId="1"/>
  </si>
  <si>
    <t>位相差</t>
    <rPh sb="0" eb="2">
      <t>イソウ</t>
    </rPh>
    <rPh sb="2" eb="3">
      <t>サ</t>
    </rPh>
    <phoneticPr fontId="1"/>
  </si>
  <si>
    <t>[%]、</t>
    <phoneticPr fontId="1"/>
  </si>
  <si>
    <t>度、</t>
    <rPh sb="0" eb="1">
      <t>ド</t>
    </rPh>
    <phoneticPr fontId="1"/>
  </si>
  <si>
    <t>周波数差</t>
  </si>
  <si>
    <t>前進時間</t>
    <phoneticPr fontId="1"/>
  </si>
  <si>
    <t>※</t>
    <phoneticPr fontId="1"/>
  </si>
  <si>
    <t>※逆潮流なしの場合</t>
    <rPh sb="1" eb="4">
      <t>ギャクチョウリュウ</t>
    </rPh>
    <rPh sb="7" eb="9">
      <t>バアイ</t>
    </rPh>
    <phoneticPr fontId="1"/>
  </si>
  <si>
    <t>ＯＣＲ－Ｈ</t>
    <phoneticPr fontId="1"/>
  </si>
  <si>
    <t>（５１Ｒ）</t>
    <phoneticPr fontId="1"/>
  </si>
  <si>
    <t>[kV]</t>
  </si>
  <si>
    <t>設定値（50Hzエリア：50.1/60Hzエリア：60.1［Hz］）</t>
    <rPh sb="0" eb="3">
      <t>セッテイチ</t>
    </rPh>
    <phoneticPr fontId="1"/>
  </si>
  <si>
    <t>（９）定格周波数</t>
    <rPh sb="3" eb="5">
      <t>テイカク</t>
    </rPh>
    <rPh sb="5" eb="8">
      <t>シュウハスウ</t>
    </rPh>
    <phoneticPr fontId="3"/>
  </si>
  <si>
    <t>（10）連続運転可能周波数</t>
    <rPh sb="4" eb="6">
      <t>レンゾク</t>
    </rPh>
    <rPh sb="6" eb="8">
      <t>ウンテン</t>
    </rPh>
    <rPh sb="8" eb="10">
      <t>カノウ</t>
    </rPh>
    <rPh sb="10" eb="13">
      <t>シュウハスウ</t>
    </rPh>
    <phoneticPr fontId="3"/>
  </si>
  <si>
    <t>高圧</t>
    <rPh sb="0" eb="2">
      <t>コウアツ</t>
    </rPh>
    <phoneticPr fontId="1"/>
  </si>
  <si>
    <t>様式３の５</t>
    <rPh sb="0" eb="2">
      <t>ヨウシキ</t>
    </rPh>
    <phoneticPr fontId="1"/>
  </si>
  <si>
    <t>（電圧調整機能を選択下さい）</t>
    <rPh sb="1" eb="7">
      <t>デンアツチョウセイキノウ</t>
    </rPh>
    <rPh sb="8" eb="11">
      <t>センタククダ</t>
    </rPh>
    <phoneticPr fontId="1"/>
  </si>
  <si>
    <t>その他（　　　　　）</t>
    <rPh sb="2" eb="3">
      <t>タ</t>
    </rPh>
    <phoneticPr fontId="1"/>
  </si>
  <si>
    <t>力率一定制御機能</t>
    <rPh sb="0" eb="2">
      <t>リキリツ</t>
    </rPh>
    <rPh sb="2" eb="6">
      <t>イッテイセイギョ</t>
    </rPh>
    <rPh sb="6" eb="8">
      <t>キノウ</t>
    </rPh>
    <phoneticPr fontId="1"/>
  </si>
  <si>
    <t>添付　様式５の９～１０　参照</t>
    <rPh sb="0" eb="2">
      <t>テンプ</t>
    </rPh>
    <rPh sb="3" eb="5">
      <t>ヨウシキ</t>
    </rPh>
    <rPh sb="12" eb="14">
      <t>サンショウ</t>
    </rPh>
    <phoneticPr fontId="1"/>
  </si>
  <si>
    <r>
      <t>３．調相設備</t>
    </r>
    <r>
      <rPr>
        <vertAlign val="superscript"/>
        <sz val="10"/>
        <rFont val="ＭＳ 明朝"/>
        <family val="1"/>
        <charset val="128"/>
      </rPr>
      <t>※１</t>
    </r>
    <rPh sb="2" eb="4">
      <t>チョウソウ</t>
    </rPh>
    <rPh sb="4" eb="6">
      <t>セツビ</t>
    </rPh>
    <phoneticPr fontId="1"/>
  </si>
  <si>
    <t>６．特記事項</t>
    <rPh sb="2" eb="6">
      <t>トッキジコウ</t>
    </rPh>
    <phoneticPr fontId="1"/>
  </si>
  <si>
    <t>負荷設備および受電設備</t>
    <rPh sb="0" eb="4">
      <t>フカセツビ</t>
    </rPh>
    <rPh sb="7" eb="11">
      <t>ジュデンセツビ</t>
    </rPh>
    <phoneticPr fontId="1"/>
  </si>
  <si>
    <t>１．負荷設備</t>
    <rPh sb="2" eb="4">
      <t>フカ</t>
    </rPh>
    <rPh sb="4" eb="6">
      <t>セツビ</t>
    </rPh>
    <phoneticPr fontId="1"/>
  </si>
  <si>
    <t>（１）合計容量</t>
    <rPh sb="3" eb="7">
      <t>ゴウケイヨウリョウ</t>
    </rPh>
    <phoneticPr fontId="3"/>
  </si>
  <si>
    <t>（２）総合負荷力率</t>
    <rPh sb="3" eb="5">
      <t>ソウゴウ</t>
    </rPh>
    <rPh sb="5" eb="7">
      <t>フカ</t>
    </rPh>
    <rPh sb="7" eb="9">
      <t>リキリツ</t>
    </rPh>
    <phoneticPr fontId="3"/>
  </si>
  <si>
    <t>制御方式</t>
    <rPh sb="0" eb="4">
      <t>セイギョホウシキ</t>
    </rPh>
    <phoneticPr fontId="1"/>
  </si>
  <si>
    <t>（制御方式を選択下さい）</t>
    <rPh sb="1" eb="5">
      <t>セイギョホウシキ</t>
    </rPh>
    <rPh sb="6" eb="9">
      <t>センタククダ</t>
    </rPh>
    <phoneticPr fontId="1"/>
  </si>
  <si>
    <t>手動</t>
    <rPh sb="0" eb="2">
      <t>シュドウ</t>
    </rPh>
    <phoneticPr fontId="1"/>
  </si>
  <si>
    <t>自動</t>
    <rPh sb="0" eb="2">
      <t>ジドウ</t>
    </rPh>
    <phoneticPr fontId="1"/>
  </si>
  <si>
    <t>（５）台数</t>
    <rPh sb="3" eb="5">
      <t>ダイスウ</t>
    </rPh>
    <phoneticPr fontId="1"/>
  </si>
  <si>
    <t>※高調波発生機器を有する場合には、「高調波抑制対策技術指針（JEAG9702)」の高調波流出電流計算書を添付してください。</t>
  </si>
  <si>
    <t>電圧フリッカ対策</t>
    <rPh sb="0" eb="2">
      <t>デンアツ</t>
    </rPh>
    <rPh sb="6" eb="8">
      <t>タイサク</t>
    </rPh>
    <phoneticPr fontId="1"/>
  </si>
  <si>
    <t>対策設備の概要</t>
    <rPh sb="0" eb="4">
      <t>タイサクセツビ</t>
    </rPh>
    <rPh sb="5" eb="7">
      <t>ガイヨウ</t>
    </rPh>
    <phoneticPr fontId="1"/>
  </si>
  <si>
    <t>※電圧フリッカ対策有の場合は資料を添付してください。</t>
    <rPh sb="1" eb="3">
      <t>デンアツ</t>
    </rPh>
    <rPh sb="7" eb="10">
      <t>タイサクアリ</t>
    </rPh>
    <rPh sb="11" eb="13">
      <t>バアイ</t>
    </rPh>
    <rPh sb="14" eb="16">
      <t>シリョウ</t>
    </rPh>
    <rPh sb="17" eb="19">
      <t>テンプ</t>
    </rPh>
    <phoneticPr fontId="1"/>
  </si>
  <si>
    <t>[kV]／</t>
    <phoneticPr fontId="1"/>
  </si>
  <si>
    <t>（必ずご記載ください）</t>
  </si>
  <si>
    <t>（必ずご記載ください）</t>
    <phoneticPr fontId="1"/>
  </si>
  <si>
    <t>※計量器・通信端末設備の設置仕様（壁掛け・自立盤）が決まっていれば記載</t>
    <phoneticPr fontId="1"/>
  </si>
  <si>
    <t>縮尺は1/25,000か1/50,000としてください。</t>
  </si>
  <si>
    <t>・本様式に記載する系統連系保護リレーの「デバイスNo.」や「遮断器No.」については、様式３の３（系統連系保護リレー）で記載した記号の内容と統一するようにお願いします。</t>
    <phoneticPr fontId="3"/>
  </si>
  <si>
    <t>・本様式に記載する「ＣＴ比」や「ＶＴ比」については、様式３の３（系統連系保護リレー）で記載した記号の内容と統一するようにお願いします。</t>
    <phoneticPr fontId="1"/>
  </si>
  <si>
    <t>様式３の２</t>
    <rPh sb="0" eb="2">
      <t>ヨウシキ</t>
    </rPh>
    <phoneticPr fontId="1"/>
  </si>
  <si>
    <t>３．直流発電機</t>
    <rPh sb="2" eb="7">
      <t>チョクリュウハツデンキ</t>
    </rPh>
    <phoneticPr fontId="1"/>
  </si>
  <si>
    <t>様式３の１</t>
    <rPh sb="0" eb="2">
      <t>ヨウシキ</t>
    </rPh>
    <phoneticPr fontId="1"/>
  </si>
  <si>
    <t>様式３の４</t>
    <rPh sb="0" eb="2">
      <t>ヨウシキ</t>
    </rPh>
    <phoneticPr fontId="1"/>
  </si>
  <si>
    <t>３．（２）</t>
    <phoneticPr fontId="1"/>
  </si>
  <si>
    <t>ＰＡＭ（サイリスタ）</t>
  </si>
  <si>
    <t>特別高圧</t>
    <rPh sb="0" eb="4">
      <t>トクベツコウアツ</t>
    </rPh>
    <phoneticPr fontId="1"/>
  </si>
  <si>
    <t>３．（16）a</t>
    <phoneticPr fontId="1"/>
  </si>
  <si>
    <t>３．（16）b</t>
    <phoneticPr fontId="1"/>
  </si>
  <si>
    <t>２．（２）</t>
    <phoneticPr fontId="1"/>
  </si>
  <si>
    <t>２．（13）</t>
    <phoneticPr fontId="1"/>
  </si>
  <si>
    <t>遮断器</t>
    <rPh sb="0" eb="3">
      <t>シャダンキ</t>
    </rPh>
    <phoneticPr fontId="1"/>
  </si>
  <si>
    <t>発電機</t>
    <rPh sb="0" eb="3">
      <t>ハツデンキ</t>
    </rPh>
    <phoneticPr fontId="1"/>
  </si>
  <si>
    <t>昇圧用変圧器</t>
    <rPh sb="0" eb="3">
      <t>ショウアツヨウ</t>
    </rPh>
    <rPh sb="3" eb="6">
      <t>ヘンアツキ</t>
    </rPh>
    <phoneticPr fontId="1"/>
  </si>
  <si>
    <t>通信設備</t>
    <rPh sb="0" eb="2">
      <t>ツウシン</t>
    </rPh>
    <rPh sb="2" eb="4">
      <t>セツビ</t>
    </rPh>
    <phoneticPr fontId="1"/>
  </si>
  <si>
    <t>その他設備（　　　　　　）</t>
    <rPh sb="2" eb="3">
      <t>タ</t>
    </rPh>
    <rPh sb="3" eb="5">
      <t>セツビ</t>
    </rPh>
    <phoneticPr fontId="1"/>
  </si>
  <si>
    <t>（発電機/遮断器/昇圧用変圧器/保護装置/通信設備/その他設備 を選択、記載ください）</t>
    <rPh sb="1" eb="4">
      <t>ハツデンキ</t>
    </rPh>
    <rPh sb="5" eb="8">
      <t>シャダンキ</t>
    </rPh>
    <rPh sb="9" eb="12">
      <t>ショウアツヨウ</t>
    </rPh>
    <rPh sb="12" eb="15">
      <t>ヘンアツキ</t>
    </rPh>
    <rPh sb="16" eb="20">
      <t>ホゴソウチ</t>
    </rPh>
    <rPh sb="21" eb="23">
      <t>ツウシン</t>
    </rPh>
    <rPh sb="23" eb="25">
      <t>セツビ</t>
    </rPh>
    <rPh sb="28" eb="29">
      <t>タ</t>
    </rPh>
    <rPh sb="29" eb="31">
      <t>セツビ</t>
    </rPh>
    <rPh sb="33" eb="35">
      <t>センタク</t>
    </rPh>
    <rPh sb="36" eb="38">
      <t>キサイ</t>
    </rPh>
    <phoneticPr fontId="1"/>
  </si>
  <si>
    <t>要否確認</t>
    <rPh sb="0" eb="4">
      <t>ヨウヒカクニン</t>
    </rPh>
    <phoneticPr fontId="1"/>
  </si>
  <si>
    <t>接続検討要否確認依頼書に関する連絡先窓口と同じ</t>
    <phoneticPr fontId="1"/>
  </si>
  <si>
    <t>接続検討要否確認依頼書（技術的事項）に関する連絡先窓口と同じ</t>
    <phoneticPr fontId="1"/>
  </si>
  <si>
    <t>（５）変更される発電設備等の概要</t>
    <phoneticPr fontId="1"/>
  </si>
  <si>
    <t>（６）連絡先</t>
    <phoneticPr fontId="1"/>
  </si>
  <si>
    <t>２．監視制御方式</t>
    <phoneticPr fontId="1"/>
  </si>
  <si>
    <t>１．通信形態</t>
    <rPh sb="2" eb="6">
      <t>ツウシンケイタイ</t>
    </rPh>
    <phoneticPr fontId="1"/>
  </si>
  <si>
    <t>様式１</t>
    <rPh sb="0" eb="2">
      <t>ヨウシキ</t>
    </rPh>
    <phoneticPr fontId="1"/>
  </si>
  <si>
    <r>
      <t xml:space="preserve">一般水力 </t>
    </r>
    <r>
      <rPr>
        <vertAlign val="superscript"/>
        <sz val="10"/>
        <rFont val="ＭＳ Ｐ明朝"/>
        <family val="1"/>
        <charset val="128"/>
      </rPr>
      <t>※4</t>
    </r>
    <phoneticPr fontId="1"/>
  </si>
  <si>
    <r>
      <t xml:space="preserve">小水力 </t>
    </r>
    <r>
      <rPr>
        <vertAlign val="superscript"/>
        <sz val="10"/>
        <rFont val="ＭＳ Ｐ明朝"/>
        <family val="1"/>
        <charset val="128"/>
      </rPr>
      <t>※5</t>
    </r>
    <phoneticPr fontId="1"/>
  </si>
  <si>
    <r>
      <t>ﾊﾞｲｵﾏｽ（専焼）</t>
    </r>
    <r>
      <rPr>
        <vertAlign val="superscript"/>
        <sz val="10"/>
        <rFont val="ＭＳ Ｐ明朝"/>
        <family val="1"/>
        <charset val="128"/>
      </rPr>
      <t>※6※7</t>
    </r>
    <phoneticPr fontId="1"/>
  </si>
  <si>
    <r>
      <t>ﾊﾞｲｵﾏｽ（石炭混焼）</t>
    </r>
    <r>
      <rPr>
        <vertAlign val="superscript"/>
        <sz val="10"/>
        <rFont val="ＭＳ Ｐ明朝"/>
        <family val="1"/>
        <charset val="128"/>
      </rPr>
      <t>※7</t>
    </r>
    <phoneticPr fontId="1"/>
  </si>
  <si>
    <r>
      <t>ﾊﾞｲｵﾏｽ（LNG混焼）</t>
    </r>
    <r>
      <rPr>
        <vertAlign val="superscript"/>
        <sz val="10"/>
        <rFont val="ＭＳ Ｐ明朝"/>
        <family val="1"/>
        <charset val="128"/>
      </rPr>
      <t>※7</t>
    </r>
    <phoneticPr fontId="1"/>
  </si>
  <si>
    <r>
      <t>ﾊﾞｲｵﾏｽ（石油混焼）</t>
    </r>
    <r>
      <rPr>
        <vertAlign val="superscript"/>
        <sz val="10"/>
        <rFont val="ＭＳ Ｐ明朝"/>
        <family val="1"/>
        <charset val="128"/>
      </rPr>
      <t>※7</t>
    </r>
    <phoneticPr fontId="1"/>
  </si>
  <si>
    <r>
      <t>ﾊﾞｲｵﾏｽ（液体燃料）</t>
    </r>
    <r>
      <rPr>
        <vertAlign val="superscript"/>
        <sz val="10"/>
        <rFont val="ＭＳ Ｐ明朝"/>
        <family val="1"/>
        <charset val="128"/>
      </rPr>
      <t>※7</t>
    </r>
    <phoneticPr fontId="1"/>
  </si>
  <si>
    <r>
      <t>廃棄物（ﾊﾞｲｵﾏｽ（専焼）を除く）</t>
    </r>
    <r>
      <rPr>
        <vertAlign val="superscript"/>
        <sz val="10"/>
        <rFont val="ＭＳ Ｐ明朝"/>
        <family val="1"/>
        <charset val="128"/>
      </rPr>
      <t>※7</t>
    </r>
    <phoneticPr fontId="1"/>
  </si>
  <si>
    <t>様式４の１</t>
    <rPh sb="0" eb="2">
      <t>ヨウシキ</t>
    </rPh>
    <phoneticPr fontId="1"/>
  </si>
  <si>
    <t>発　電　機　制　御　系　伝　達　関　数　ブ　ロ　ッ　ク　図</t>
    <rPh sb="0" eb="1">
      <t>ハツ</t>
    </rPh>
    <rPh sb="2" eb="3">
      <t>デン</t>
    </rPh>
    <rPh sb="4" eb="5">
      <t>キ</t>
    </rPh>
    <rPh sb="6" eb="7">
      <t>セイ</t>
    </rPh>
    <rPh sb="8" eb="9">
      <t>ゴ</t>
    </rPh>
    <rPh sb="10" eb="11">
      <t>ケイ</t>
    </rPh>
    <rPh sb="12" eb="13">
      <t>デン</t>
    </rPh>
    <rPh sb="14" eb="15">
      <t>タッ</t>
    </rPh>
    <rPh sb="16" eb="17">
      <t>カン</t>
    </rPh>
    <rPh sb="18" eb="19">
      <t>カズ</t>
    </rPh>
    <rPh sb="28" eb="29">
      <t>ズ</t>
    </rPh>
    <phoneticPr fontId="1"/>
  </si>
  <si>
    <t>主　発　電　機　系　伝　達　関　数　ブ　ロ　ッ　ク　図</t>
    <rPh sb="0" eb="1">
      <t>オモ</t>
    </rPh>
    <rPh sb="2" eb="3">
      <t>ハッ</t>
    </rPh>
    <rPh sb="4" eb="5">
      <t>デン</t>
    </rPh>
    <rPh sb="6" eb="7">
      <t>キ</t>
    </rPh>
    <rPh sb="8" eb="9">
      <t>ケイ</t>
    </rPh>
    <rPh sb="26" eb="27">
      <t>ズ</t>
    </rPh>
    <phoneticPr fontId="1"/>
  </si>
  <si>
    <t>２．受電用変圧器</t>
    <rPh sb="2" eb="4">
      <t>ジュデン</t>
    </rPh>
    <rPh sb="4" eb="5">
      <t>ヨウ</t>
    </rPh>
    <rPh sb="5" eb="8">
      <t>ヘンアツキ</t>
    </rPh>
    <phoneticPr fontId="1"/>
  </si>
  <si>
    <t>電圧調整範囲</t>
    <rPh sb="0" eb="2">
      <t>デンアツ</t>
    </rPh>
    <rPh sb="2" eb="4">
      <t>チョウセイ</t>
    </rPh>
    <rPh sb="4" eb="6">
      <t>ハンイ</t>
    </rPh>
    <phoneticPr fontId="1"/>
  </si>
  <si>
    <r>
      <t>（11）周波数低下時の運転継続時間</t>
    </r>
    <r>
      <rPr>
        <vertAlign val="superscript"/>
        <sz val="10"/>
        <rFont val="ＭＳ 明朝"/>
        <family val="1"/>
        <charset val="128"/>
      </rPr>
      <t>※1</t>
    </r>
    <phoneticPr fontId="1"/>
  </si>
  <si>
    <t>（12）並列時許容周波数（上限）</t>
    <phoneticPr fontId="1"/>
  </si>
  <si>
    <t>（13）電圧調整機能</t>
    <rPh sb="4" eb="10">
      <t>デンアツチョウセイキノウ</t>
    </rPh>
    <phoneticPr fontId="1"/>
  </si>
  <si>
    <t>（14）自動同期検定機能（自励式の場合）</t>
    <phoneticPr fontId="1"/>
  </si>
  <si>
    <t>（15）系統並解列箇所</t>
    <phoneticPr fontId="1"/>
  </si>
  <si>
    <t>（16）通電電流制限値・遮断時間</t>
    <rPh sb="12" eb="16">
      <t>シャダンジカン</t>
    </rPh>
    <phoneticPr fontId="1"/>
  </si>
  <si>
    <t>（17）主回路方式</t>
    <phoneticPr fontId="1"/>
  </si>
  <si>
    <t>（18）出力制御方式</t>
    <phoneticPr fontId="1"/>
  </si>
  <si>
    <t>（19）事故時運転継続（ＦＲＴ）要件適用の有無</t>
    <phoneticPr fontId="1"/>
  </si>
  <si>
    <t>（20）高調波電流歪率</t>
    <phoneticPr fontId="1"/>
  </si>
  <si>
    <t>（21）発電機の出力特性（風力の場合）</t>
    <phoneticPr fontId="1"/>
  </si>
  <si>
    <t>（22）出力変動対策の方法（風力の場合）</t>
    <phoneticPr fontId="1"/>
  </si>
  <si>
    <t>（24）ウィンドファームコントローラーの有無（風力の場合）</t>
    <phoneticPr fontId="1"/>
  </si>
  <si>
    <t>（25）蓄電容量</t>
    <phoneticPr fontId="1"/>
  </si>
  <si>
    <t>（３）発電機台数</t>
    <rPh sb="6" eb="8">
      <t>ダイスウ</t>
    </rPh>
    <phoneticPr fontId="1"/>
  </si>
  <si>
    <t>（11）並列時許容周波数（上限）</t>
    <rPh sb="4" eb="6">
      <t>ヘイレツ</t>
    </rPh>
    <rPh sb="6" eb="7">
      <t>ジ</t>
    </rPh>
    <rPh sb="7" eb="9">
      <t>キョヨウ</t>
    </rPh>
    <rPh sb="9" eb="12">
      <t>シュウハスウ</t>
    </rPh>
    <rPh sb="13" eb="15">
      <t>ジョウゲン</t>
    </rPh>
    <phoneticPr fontId="3"/>
  </si>
  <si>
    <t>（13）系統並解列箇所</t>
    <rPh sb="4" eb="6">
      <t>ケイトウ</t>
    </rPh>
    <rPh sb="6" eb="7">
      <t>ナミ</t>
    </rPh>
    <rPh sb="7" eb="8">
      <t>カイ</t>
    </rPh>
    <rPh sb="8" eb="9">
      <t>レツ</t>
    </rPh>
    <rPh sb="9" eb="11">
      <t>カショ</t>
    </rPh>
    <phoneticPr fontId="3"/>
  </si>
  <si>
    <t>（14）自動的に同期がとれる機能の有無</t>
    <rPh sb="4" eb="6">
      <t>ジドウ</t>
    </rPh>
    <rPh sb="6" eb="7">
      <t>テキ</t>
    </rPh>
    <rPh sb="8" eb="10">
      <t>ドウキ</t>
    </rPh>
    <rPh sb="14" eb="16">
      <t>キノウ</t>
    </rPh>
    <rPh sb="17" eb="19">
      <t>ウム</t>
    </rPh>
    <phoneticPr fontId="3"/>
  </si>
  <si>
    <t>（15）誘導発電機諸定数</t>
    <rPh sb="4" eb="6">
      <t>ハツデン</t>
    </rPh>
    <rPh sb="6" eb="7">
      <t>キ</t>
    </rPh>
    <rPh sb="7" eb="8">
      <t>ショ</t>
    </rPh>
    <rPh sb="8" eb="10">
      <t>ジョウスウ</t>
    </rPh>
    <phoneticPr fontId="3"/>
  </si>
  <si>
    <r>
      <t>（a）拘束リアクタンス　(X</t>
    </r>
    <r>
      <rPr>
        <vertAlign val="subscript"/>
        <sz val="10"/>
        <rFont val="ＭＳ 明朝"/>
        <family val="1"/>
        <charset val="128"/>
      </rPr>
      <t>L</t>
    </r>
    <r>
      <rPr>
        <sz val="10"/>
        <rFont val="ＭＳ 明朝"/>
        <family val="1"/>
        <charset val="128"/>
      </rPr>
      <t>)</t>
    </r>
    <rPh sb="3" eb="5">
      <t>コウソク</t>
    </rPh>
    <phoneticPr fontId="3"/>
  </si>
  <si>
    <t>（16）二次励磁装置種類</t>
    <rPh sb="4" eb="6">
      <t>ニジ</t>
    </rPh>
    <rPh sb="6" eb="8">
      <t>レイジ</t>
    </rPh>
    <rPh sb="8" eb="10">
      <t>ソウチ</t>
    </rPh>
    <rPh sb="10" eb="12">
      <t>シュルイ</t>
    </rPh>
    <phoneticPr fontId="3"/>
  </si>
  <si>
    <t>（17）事故時運転継続（ＦＲＴ）要件適用の有無</t>
    <rPh sb="4" eb="6">
      <t>ジコ</t>
    </rPh>
    <rPh sb="6" eb="7">
      <t>ジ</t>
    </rPh>
    <rPh sb="7" eb="9">
      <t>ウンテン</t>
    </rPh>
    <rPh sb="9" eb="11">
      <t>ケイゾク</t>
    </rPh>
    <rPh sb="16" eb="18">
      <t>ヨウケン</t>
    </rPh>
    <rPh sb="18" eb="20">
      <t>テキヨウ</t>
    </rPh>
    <rPh sb="21" eb="23">
      <t>ウム</t>
    </rPh>
    <phoneticPr fontId="3"/>
  </si>
  <si>
    <t>（18）高調波電流歪率</t>
    <rPh sb="4" eb="7">
      <t>コウチョウハ</t>
    </rPh>
    <rPh sb="7" eb="9">
      <t>デンリュウ</t>
    </rPh>
    <rPh sb="9" eb="10">
      <t>ヒズ</t>
    </rPh>
    <rPh sb="10" eb="11">
      <t>リツ</t>
    </rPh>
    <phoneticPr fontId="3"/>
  </si>
  <si>
    <t>保護リレー等</t>
    <rPh sb="0" eb="2">
      <t>ホゴ</t>
    </rPh>
    <rPh sb="5" eb="6">
      <t>トウ</t>
    </rPh>
    <phoneticPr fontId="1"/>
  </si>
  <si>
    <t>様式３の３</t>
    <rPh sb="0" eb="2">
      <t>ヨウシキ</t>
    </rPh>
    <phoneticPr fontId="1"/>
  </si>
  <si>
    <t>（１）原動機の種類（ｶﾞｽｴﾝｼﾞﾝ、風力、太陽光など）</t>
    <rPh sb="19" eb="21">
      <t>フウリョク</t>
    </rPh>
    <rPh sb="22" eb="25">
      <t>タイヨウコウ</t>
    </rPh>
    <phoneticPr fontId="1"/>
  </si>
  <si>
    <t>（２）発電機台数（PCSまたは逆変換装置の台数）</t>
    <rPh sb="3" eb="5">
      <t>ハツデン</t>
    </rPh>
    <rPh sb="5" eb="6">
      <t>キ</t>
    </rPh>
    <rPh sb="6" eb="8">
      <t>ダイスウ</t>
    </rPh>
    <rPh sb="15" eb="16">
      <t>ギャク</t>
    </rPh>
    <rPh sb="16" eb="18">
      <t>ヘンカン</t>
    </rPh>
    <rPh sb="18" eb="20">
      <t>ソウチ</t>
    </rPh>
    <rPh sb="21" eb="23">
      <t>ダイスウ</t>
    </rPh>
    <phoneticPr fontId="1"/>
  </si>
  <si>
    <t>通電電流制限値・遮断時間</t>
    <rPh sb="0" eb="4">
      <t>ツウデンデンリュウ</t>
    </rPh>
    <rPh sb="4" eb="7">
      <t>セイゲンチ</t>
    </rPh>
    <rPh sb="8" eb="12">
      <t>シャダンジカン</t>
    </rPh>
    <phoneticPr fontId="1"/>
  </si>
  <si>
    <t>並列時許容周波数（上限）</t>
    <rPh sb="0" eb="3">
      <t>ヘイレツジ</t>
    </rPh>
    <rPh sb="3" eb="8">
      <t>キョヨウシュウハスウ</t>
    </rPh>
    <rPh sb="9" eb="11">
      <t>ジョウゲン</t>
    </rPh>
    <phoneticPr fontId="1"/>
  </si>
  <si>
    <t>限流リアクトル容量（限流リアクトル有の場合）</t>
    <rPh sb="0" eb="2">
      <t>ゲンリュウ</t>
    </rPh>
    <rPh sb="7" eb="9">
      <t>ヨウリョウ</t>
    </rPh>
    <rPh sb="10" eb="12">
      <t>ゲンリュウ</t>
    </rPh>
    <rPh sb="17" eb="18">
      <t>アリ</t>
    </rPh>
    <rPh sb="19" eb="21">
      <t>バアイ</t>
    </rPh>
    <phoneticPr fontId="1"/>
  </si>
  <si>
    <t>（f）慣性定数（発電機+ﾀｰﾋﾞﾝ合計値）</t>
    <phoneticPr fontId="1"/>
  </si>
  <si>
    <t>（３）発電機の種類（同期発電機、誘導発電機）</t>
    <rPh sb="7" eb="9">
      <t>シュルイ</t>
    </rPh>
    <phoneticPr fontId="1"/>
  </si>
  <si>
    <t>（４）発電機台数</t>
    <rPh sb="3" eb="6">
      <t>ハツデンキ</t>
    </rPh>
    <rPh sb="6" eb="8">
      <t>ダイスウ</t>
    </rPh>
    <phoneticPr fontId="1"/>
  </si>
  <si>
    <r>
      <t>（１）アクセス設備</t>
    </r>
    <r>
      <rPr>
        <vertAlign val="superscript"/>
        <sz val="10"/>
        <rFont val="ＭＳ 明朝"/>
        <family val="1"/>
        <charset val="128"/>
      </rPr>
      <t>※１</t>
    </r>
    <r>
      <rPr>
        <sz val="10"/>
        <rFont val="ＭＳ 明朝"/>
        <family val="1"/>
        <charset val="128"/>
      </rPr>
      <t>の運用開始希望日（一般送配電等側設備への接続希望日）</t>
    </r>
    <phoneticPr fontId="1"/>
  </si>
  <si>
    <r>
      <t>（２）発電設備等の連系開始希望日（試運転）</t>
    </r>
    <r>
      <rPr>
        <vertAlign val="superscript"/>
        <sz val="10"/>
        <rFont val="ＭＳ 明朝"/>
        <family val="1"/>
        <charset val="128"/>
      </rPr>
      <t>※２</t>
    </r>
    <phoneticPr fontId="1"/>
  </si>
  <si>
    <t>（３）発電設備等の連系開始希望日（営業運転開始日）</t>
    <rPh sb="21" eb="24">
      <t>カイシビ</t>
    </rPh>
    <phoneticPr fontId="1"/>
  </si>
  <si>
    <t>※１：アクセス設備：発電場所と送電系統を接続する設備　※２：運転開始前の試運転など、送電系統への送電電力を初めて発生させる希望日を記載</t>
    <phoneticPr fontId="1"/>
  </si>
  <si>
    <r>
      <t>（１）希望受電電圧</t>
    </r>
    <r>
      <rPr>
        <vertAlign val="superscript"/>
        <sz val="10"/>
        <rFont val="ＭＳ 明朝"/>
        <family val="1"/>
        <charset val="128"/>
      </rPr>
      <t>※３</t>
    </r>
    <phoneticPr fontId="1"/>
  </si>
  <si>
    <t>希望する予備送電サービス（有の場合）</t>
    <rPh sb="13" eb="14">
      <t>アリ</t>
    </rPh>
    <rPh sb="15" eb="17">
      <t>バアイ</t>
    </rPh>
    <phoneticPr fontId="1"/>
  </si>
  <si>
    <t>予備送電サービス契約電力（有の場合）</t>
    <rPh sb="13" eb="14">
      <t>アリ</t>
    </rPh>
    <rPh sb="15" eb="17">
      <t>バアイ</t>
    </rPh>
    <phoneticPr fontId="1"/>
  </si>
  <si>
    <t>※３：接続検討の結果、希望受電電圧以外となる場合もございます。</t>
    <phoneticPr fontId="1"/>
  </si>
  <si>
    <t>☐</t>
  </si>
  <si>
    <t>（１）－１　新設・増設の電源種別</t>
    <phoneticPr fontId="1"/>
  </si>
  <si>
    <r>
      <t>（１）－２　新設・増設の電源種別</t>
    </r>
    <r>
      <rPr>
        <vertAlign val="superscript"/>
        <sz val="10"/>
        <rFont val="ＭＳ 明朝"/>
        <family val="1"/>
        <charset val="128"/>
      </rPr>
      <t>※8</t>
    </r>
    <phoneticPr fontId="1"/>
  </si>
  <si>
    <r>
      <t>特別措置の適用予定</t>
    </r>
    <r>
      <rPr>
        <vertAlign val="superscript"/>
        <sz val="10"/>
        <rFont val="ＭＳ 明朝"/>
        <family val="1"/>
        <charset val="128"/>
      </rPr>
      <t>※10</t>
    </r>
    <rPh sb="0" eb="4">
      <t>トクベツソチ</t>
    </rPh>
    <rPh sb="5" eb="7">
      <t>テキヨウ</t>
    </rPh>
    <rPh sb="7" eb="9">
      <t>ヨテイ</t>
    </rPh>
    <phoneticPr fontId="1"/>
  </si>
  <si>
    <r>
      <t>（２）－１　既設の電源種別（既設電源がある場合）</t>
    </r>
    <r>
      <rPr>
        <vertAlign val="superscript"/>
        <sz val="10"/>
        <rFont val="ＭＳ 明朝"/>
        <family val="1"/>
        <charset val="128"/>
      </rPr>
      <t>※9</t>
    </r>
    <rPh sb="14" eb="18">
      <t>キセツデンゲン</t>
    </rPh>
    <rPh sb="21" eb="23">
      <t>バアイ</t>
    </rPh>
    <phoneticPr fontId="1"/>
  </si>
  <si>
    <r>
      <t>（２）－２　既設の電源種別（既設電源がある場合）</t>
    </r>
    <r>
      <rPr>
        <vertAlign val="superscript"/>
        <sz val="10"/>
        <rFont val="ＭＳ 明朝"/>
        <family val="1"/>
        <charset val="128"/>
      </rPr>
      <t>※9</t>
    </r>
    <rPh sb="14" eb="18">
      <t>キセツデンゲン</t>
    </rPh>
    <rPh sb="21" eb="23">
      <t>バアイ</t>
    </rPh>
    <phoneticPr fontId="1"/>
  </si>
  <si>
    <t>※４：発電機定格出力1,000kWを超えるもの。　      ※５：発電機定格出力1,000kW以下のもの。</t>
    <phoneticPr fontId="1"/>
  </si>
  <si>
    <t>※６：バイオマスに該当する廃棄物のみを燃焼するものを含みます。</t>
    <phoneticPr fontId="1"/>
  </si>
  <si>
    <t>※７：地域資源バイオマスに該当する場合は、様式１「(9)特記事項」にその旨記載願います。</t>
    <phoneticPr fontId="1"/>
  </si>
  <si>
    <t>※８：新設、増設時に電源種別が複数ある場合は、「（１）－２　新設・増設の電源種別」を使用ください。（初期設定は「なし」）</t>
    <rPh sb="3" eb="5">
      <t>シンセツ</t>
    </rPh>
    <rPh sb="6" eb="8">
      <t>ゾウセツ</t>
    </rPh>
    <rPh sb="8" eb="9">
      <t>ジ</t>
    </rPh>
    <rPh sb="12" eb="14">
      <t>シュベツ</t>
    </rPh>
    <rPh sb="42" eb="44">
      <t>シヨウ</t>
    </rPh>
    <phoneticPr fontId="3"/>
  </si>
  <si>
    <t>※９：既設電源種別について選択ください。既設電源種別が複数ある場合は、「（２）－２　既設の電源種別」を使用ください。（初期設定は「なし」)</t>
    <rPh sb="3" eb="5">
      <t>キセツ</t>
    </rPh>
    <rPh sb="5" eb="7">
      <t>デンゲン</t>
    </rPh>
    <rPh sb="7" eb="9">
      <t>シュベツ</t>
    </rPh>
    <rPh sb="20" eb="22">
      <t>キセツ</t>
    </rPh>
    <rPh sb="22" eb="24">
      <t>デンゲン</t>
    </rPh>
    <rPh sb="24" eb="26">
      <t>シュベツ</t>
    </rPh>
    <rPh sb="42" eb="44">
      <t>キセツ</t>
    </rPh>
    <rPh sb="51" eb="53">
      <t>シヨウ</t>
    </rPh>
    <phoneticPr fontId="3"/>
  </si>
  <si>
    <t>※10：電源種別が「揚水」または「蓄電池」の場合は、「特別措置の適用予定」の有無についてご選択ください。</t>
    <rPh sb="4" eb="6">
      <t>デンゲン</t>
    </rPh>
    <rPh sb="6" eb="8">
      <t>シュベツ</t>
    </rPh>
    <rPh sb="10" eb="12">
      <t>ヨウスイ</t>
    </rPh>
    <rPh sb="17" eb="20">
      <t>チクデンチ</t>
    </rPh>
    <rPh sb="22" eb="24">
      <t>バアイ</t>
    </rPh>
    <rPh sb="27" eb="29">
      <t>トクベツ</t>
    </rPh>
    <rPh sb="29" eb="31">
      <t>ソチ</t>
    </rPh>
    <rPh sb="32" eb="34">
      <t>テキヨウ</t>
    </rPh>
    <rPh sb="34" eb="36">
      <t>ヨテイ</t>
    </rPh>
    <rPh sb="38" eb="40">
      <t>ウム</t>
    </rPh>
    <rPh sb="45" eb="47">
      <t>センタク</t>
    </rPh>
    <phoneticPr fontId="3"/>
  </si>
  <si>
    <t>【申込者】</t>
    <rPh sb="1" eb="4">
      <t>モウシコミシャ</t>
    </rPh>
    <phoneticPr fontId="1"/>
  </si>
  <si>
    <t>代表者氏名</t>
    <rPh sb="0" eb="3">
      <t>ダイヒョウシャ</t>
    </rPh>
    <rPh sb="3" eb="5">
      <t>シメイ</t>
    </rPh>
    <phoneticPr fontId="1"/>
  </si>
  <si>
    <t>※２：入札の対象（FIT/FIP）をご確認のうえ、選択して下さい。</t>
    <rPh sb="25" eb="27">
      <t>センタク</t>
    </rPh>
    <phoneticPr fontId="1"/>
  </si>
  <si>
    <t>【申込書に関する連絡先窓口】</t>
    <rPh sb="1" eb="4">
      <t>モウシコミショ</t>
    </rPh>
    <rPh sb="5" eb="6">
      <t>カン</t>
    </rPh>
    <rPh sb="11" eb="13">
      <t>マドグチ</t>
    </rPh>
    <phoneticPr fontId="1"/>
  </si>
  <si>
    <t>【申込書（技術的事項）に関する連絡先窓口（上記と異なる場合のみ記載）】</t>
    <rPh sb="1" eb="4">
      <t>モウシコミショ</t>
    </rPh>
    <rPh sb="18" eb="20">
      <t>マドグチ</t>
    </rPh>
    <phoneticPr fontId="1"/>
  </si>
  <si>
    <t>（１）発電設備等設置者名又は発電者の名称
　　 （仮称可）</t>
    <phoneticPr fontId="1"/>
  </si>
  <si>
    <t>（２）発電所名（仮称可）</t>
    <phoneticPr fontId="1"/>
  </si>
  <si>
    <t>（３）発電設備等設置場所の住所</t>
    <phoneticPr fontId="1"/>
  </si>
  <si>
    <t>一般送配電事業者</t>
    <rPh sb="0" eb="8">
      <t>イッパンソウハイデンジギョウシャ</t>
    </rPh>
    <phoneticPr fontId="1"/>
  </si>
  <si>
    <t>北海道電力ネットワーク</t>
    <rPh sb="0" eb="5">
      <t>ホッカイドウデンリョク</t>
    </rPh>
    <phoneticPr fontId="1"/>
  </si>
  <si>
    <t>東北電力ネットワーク</t>
    <rPh sb="0" eb="4">
      <t>トウホクデンリョク</t>
    </rPh>
    <phoneticPr fontId="1"/>
  </si>
  <si>
    <t>東京電力パワーグリッド</t>
    <rPh sb="0" eb="2">
      <t>トウキョウ</t>
    </rPh>
    <rPh sb="2" eb="4">
      <t>デンリョク</t>
    </rPh>
    <phoneticPr fontId="1"/>
  </si>
  <si>
    <t>中部電力パワーグリッド</t>
    <rPh sb="0" eb="4">
      <t>チュウブデンリョク</t>
    </rPh>
    <phoneticPr fontId="1"/>
  </si>
  <si>
    <t>北陸電力送配電</t>
    <rPh sb="0" eb="2">
      <t>ホクリク</t>
    </rPh>
    <rPh sb="2" eb="4">
      <t>デンリョク</t>
    </rPh>
    <rPh sb="4" eb="5">
      <t>ソウ</t>
    </rPh>
    <rPh sb="5" eb="7">
      <t>ハイデン</t>
    </rPh>
    <phoneticPr fontId="1"/>
  </si>
  <si>
    <t>関西電力送配電</t>
    <rPh sb="0" eb="7">
      <t>カンサイデンリョクソウハイデン</t>
    </rPh>
    <phoneticPr fontId="1"/>
  </si>
  <si>
    <t>中国電力ネットワーク</t>
    <rPh sb="0" eb="4">
      <t>チュウゴクデンリョク</t>
    </rPh>
    <phoneticPr fontId="1"/>
  </si>
  <si>
    <t>四国電力送配電</t>
    <rPh sb="0" eb="2">
      <t>シコク</t>
    </rPh>
    <rPh sb="2" eb="4">
      <t>デンリョク</t>
    </rPh>
    <rPh sb="4" eb="5">
      <t>ソウ</t>
    </rPh>
    <rPh sb="5" eb="7">
      <t>ハイデン</t>
    </rPh>
    <phoneticPr fontId="1"/>
  </si>
  <si>
    <t>九州電力送配電</t>
    <rPh sb="0" eb="7">
      <t>キュウシュウデンリョクソウハイデン</t>
    </rPh>
    <phoneticPr fontId="1"/>
  </si>
  <si>
    <t>沖縄電力</t>
    <rPh sb="0" eb="4">
      <t>オキナワデンリョク</t>
    </rPh>
    <phoneticPr fontId="1"/>
  </si>
  <si>
    <t>様式２（要否確認）</t>
    <rPh sb="0" eb="2">
      <t>ヨウシキ</t>
    </rPh>
    <rPh sb="4" eb="8">
      <t>ヨウヒカクニン</t>
    </rPh>
    <phoneticPr fontId="1"/>
  </si>
  <si>
    <t>その他（　　　　　）</t>
    <phoneticPr fontId="1"/>
  </si>
  <si>
    <t>（記載例の計算式に拠らない場合は、考え方や理由を記載）：</t>
    <rPh sb="1" eb="4">
      <t>キサイレイ</t>
    </rPh>
    <rPh sb="5" eb="8">
      <t>ケイサンシキ</t>
    </rPh>
    <rPh sb="9" eb="10">
      <t>ヨ</t>
    </rPh>
    <rPh sb="13" eb="15">
      <t>バアイ</t>
    </rPh>
    <rPh sb="17" eb="18">
      <t>カンガ</t>
    </rPh>
    <rPh sb="19" eb="20">
      <t>カタ</t>
    </rPh>
    <rPh sb="21" eb="23">
      <t>リユウ</t>
    </rPh>
    <rPh sb="24" eb="26">
      <t>キサイ</t>
    </rPh>
    <phoneticPr fontId="1"/>
  </si>
  <si>
    <t>　４．高調波発生機器</t>
    <rPh sb="3" eb="6">
      <t>コウチョウハ</t>
    </rPh>
    <rPh sb="6" eb="10">
      <t>ハッセイキキ</t>
    </rPh>
    <phoneticPr fontId="1"/>
  </si>
  <si>
    <t>　５．電圧フリッカ発生源</t>
    <rPh sb="3" eb="5">
      <t>デンアツ</t>
    </rPh>
    <rPh sb="9" eb="12">
      <t>ハッセイゲン</t>
    </rPh>
    <phoneticPr fontId="1"/>
  </si>
  <si>
    <t>リンク</t>
    <phoneticPr fontId="1"/>
  </si>
  <si>
    <t>稼働［kW］</t>
    <rPh sb="0" eb="2">
      <t>カドウ</t>
    </rPh>
    <phoneticPr fontId="1"/>
  </si>
  <si>
    <t>停止［kW］</t>
    <rPh sb="0" eb="2">
      <t>テイシ</t>
    </rPh>
    <phoneticPr fontId="1"/>
  </si>
  <si>
    <t>グラフ用関数ですので注意してください。</t>
    <rPh sb="3" eb="4">
      <t>ヨウ</t>
    </rPh>
    <rPh sb="4" eb="6">
      <t>カンスウ</t>
    </rPh>
    <rPh sb="10" eb="12">
      <t>チュウイ</t>
    </rPh>
    <phoneticPr fontId="15"/>
  </si>
  <si>
    <t>発電</t>
    <rPh sb="0" eb="2">
      <t>ハツデン</t>
    </rPh>
    <phoneticPr fontId="1"/>
  </si>
  <si>
    <t>買電</t>
    <rPh sb="0" eb="1">
      <t>カ</t>
    </rPh>
    <phoneticPr fontId="1"/>
  </si>
  <si>
    <t>－　蓄電池運転パターン、受電地点における受電電力パターン　－</t>
    <phoneticPr fontId="1"/>
  </si>
  <si>
    <t>　　　なお、その場合で燃料貯蔵や技術に由来する制御等により出力抑制が困難となる見込みである場合も様式１「(9)特記事項」にその旨記載願います。</t>
    <phoneticPr fontId="1"/>
  </si>
  <si>
    <t>（１）原動機の種類（ｶﾞｽｴﾝｼﾞﾝ、風力など）</t>
    <rPh sb="19" eb="21">
      <t>フウリョク</t>
    </rPh>
    <phoneticPr fontId="1"/>
  </si>
  <si>
    <t>逆電力</t>
    <rPh sb="0" eb="1">
      <t>ギャク</t>
    </rPh>
    <rPh sb="1" eb="3">
      <t>デンリョク</t>
    </rPh>
    <phoneticPr fontId="1"/>
  </si>
  <si>
    <t>）</t>
    <phoneticPr fontId="1"/>
  </si>
  <si>
    <t>（５）出力抑制時の最低出力（火力・バイオマスの場合）</t>
    <rPh sb="3" eb="5">
      <t>シュツリョク</t>
    </rPh>
    <rPh sb="5" eb="7">
      <t>ヨクセイ</t>
    </rPh>
    <rPh sb="7" eb="8">
      <t>ジ</t>
    </rPh>
    <rPh sb="9" eb="11">
      <t>サイテイ</t>
    </rPh>
    <rPh sb="11" eb="13">
      <t>シュツリョク</t>
    </rPh>
    <rPh sb="14" eb="16">
      <t>カリョク</t>
    </rPh>
    <rPh sb="23" eb="25">
      <t>バアイ</t>
    </rPh>
    <phoneticPr fontId="3"/>
  </si>
  <si>
    <t>（７）力率</t>
    <rPh sb="3" eb="4">
      <t>リキ</t>
    </rPh>
    <phoneticPr fontId="3"/>
  </si>
  <si>
    <t>（10）周波数低下時の運転継続時間</t>
    <rPh sb="4" eb="7">
      <t>シュウハスウ</t>
    </rPh>
    <rPh sb="7" eb="9">
      <t>テイカ</t>
    </rPh>
    <rPh sb="9" eb="10">
      <t>ジ</t>
    </rPh>
    <rPh sb="11" eb="13">
      <t>ウンテン</t>
    </rPh>
    <rPh sb="13" eb="15">
      <t>ケイゾク</t>
    </rPh>
    <rPh sb="15" eb="17">
      <t>ジカン</t>
    </rPh>
    <phoneticPr fontId="3"/>
  </si>
  <si>
    <r>
      <t>運転可能周波数</t>
    </r>
    <r>
      <rPr>
        <vertAlign val="superscript"/>
        <sz val="10"/>
        <color theme="1"/>
        <rFont val="ＭＳ 明朝"/>
        <family val="1"/>
        <charset val="128"/>
      </rPr>
      <t>※1</t>
    </r>
    <phoneticPr fontId="1"/>
  </si>
  <si>
    <t>添付　様式５の１１　参照</t>
    <rPh sb="0" eb="2">
      <t>テンプ</t>
    </rPh>
    <rPh sb="3" eb="5">
      <t>ヨウシキ</t>
    </rPh>
    <rPh sb="10" eb="12">
      <t>サンショウ</t>
    </rPh>
    <phoneticPr fontId="1"/>
  </si>
  <si>
    <t>※２：「有」の場合、蓄電池設備仕様および蓄電池システムの諸元を算定するためのシミュレーションに使用した発電データ等の提出が必要となります。</t>
    <rPh sb="4" eb="5">
      <t>アリ</t>
    </rPh>
    <rPh sb="7" eb="9">
      <t>バアイ</t>
    </rPh>
    <rPh sb="10" eb="13">
      <t>チクデンチ</t>
    </rPh>
    <rPh sb="13" eb="15">
      <t>セツビ</t>
    </rPh>
    <rPh sb="15" eb="17">
      <t>シヨウ</t>
    </rPh>
    <rPh sb="20" eb="23">
      <t>チクデンチ</t>
    </rPh>
    <rPh sb="28" eb="30">
      <t>ショゲン</t>
    </rPh>
    <rPh sb="31" eb="33">
      <t>サンテイ</t>
    </rPh>
    <rPh sb="47" eb="49">
      <t>シヨウ</t>
    </rPh>
    <rPh sb="51" eb="53">
      <t>ハツデン</t>
    </rPh>
    <rPh sb="56" eb="57">
      <t>ナド</t>
    </rPh>
    <rPh sb="58" eb="60">
      <t>テイシュツ</t>
    </rPh>
    <rPh sb="61" eb="63">
      <t>ヒツヨウ</t>
    </rPh>
    <phoneticPr fontId="3"/>
  </si>
  <si>
    <t>※１：逆変換装置を用いた発電設備等でFRT要件非適用の設備は記載不要</t>
    <phoneticPr fontId="1"/>
  </si>
  <si>
    <r>
      <t>（23）蓄電池設置（出力変動対策）の有無（風力の場合）</t>
    </r>
    <r>
      <rPr>
        <vertAlign val="superscript"/>
        <sz val="10"/>
        <rFont val="ＭＳ 明朝"/>
        <family val="1"/>
        <charset val="128"/>
      </rPr>
      <t>※2</t>
    </r>
    <phoneticPr fontId="1"/>
  </si>
  <si>
    <r>
      <t>有</t>
    </r>
    <r>
      <rPr>
        <vertAlign val="superscript"/>
        <sz val="10"/>
        <color theme="1"/>
        <rFont val="ＭＳ 明朝"/>
        <family val="1"/>
        <charset val="128"/>
      </rPr>
      <t>※2</t>
    </r>
    <rPh sb="0" eb="1">
      <t>アリ</t>
    </rPh>
    <phoneticPr fontId="1"/>
  </si>
  <si>
    <t>無効電力制御機能</t>
    <rPh sb="0" eb="4">
      <t>ムコウデンリョク</t>
    </rPh>
    <rPh sb="4" eb="6">
      <t>セイギョ</t>
    </rPh>
    <rPh sb="6" eb="8">
      <t>キノウ</t>
    </rPh>
    <phoneticPr fontId="1"/>
  </si>
  <si>
    <t>出力制御機能</t>
    <rPh sb="0" eb="2">
      <t>シュツリョク</t>
    </rPh>
    <rPh sb="2" eb="4">
      <t>セイギョ</t>
    </rPh>
    <rPh sb="4" eb="6">
      <t>キノウ</t>
    </rPh>
    <phoneticPr fontId="1"/>
  </si>
  <si>
    <t>※１：「総合負荷力率」に調相設備を含む場合は不要</t>
    <phoneticPr fontId="1"/>
  </si>
  <si>
    <r>
      <t>※計量器・ＶＣＴ・通信端末ならびに受電設備の設置場所がわかるように</t>
    </r>
    <r>
      <rPr>
        <sz val="10"/>
        <rFont val="ＭＳ 明朝"/>
        <family val="1"/>
        <charset val="128"/>
      </rPr>
      <t>記載</t>
    </r>
    <rPh sb="1" eb="4">
      <t>ケイリョウキ</t>
    </rPh>
    <rPh sb="9" eb="11">
      <t>ツウシン</t>
    </rPh>
    <rPh sb="11" eb="13">
      <t>タンマツ</t>
    </rPh>
    <rPh sb="17" eb="19">
      <t>ジュデン</t>
    </rPh>
    <rPh sb="19" eb="21">
      <t>セツビ</t>
    </rPh>
    <rPh sb="22" eb="24">
      <t>セッチ</t>
    </rPh>
    <rPh sb="24" eb="26">
      <t>バショ</t>
    </rPh>
    <rPh sb="33" eb="35">
      <t>キサイ</t>
    </rPh>
    <phoneticPr fontId="1"/>
  </si>
  <si>
    <t>※計量器・ＶＣＴ・通信端末ならびに受電設備の設置場所がわかるように記載</t>
    <rPh sb="1" eb="4">
      <t>ケイリョウキ</t>
    </rPh>
    <rPh sb="9" eb="11">
      <t>ツウシン</t>
    </rPh>
    <rPh sb="11" eb="13">
      <t>タンマツ</t>
    </rPh>
    <rPh sb="17" eb="19">
      <t>ジュデン</t>
    </rPh>
    <rPh sb="19" eb="21">
      <t>セツビ</t>
    </rPh>
    <rPh sb="22" eb="24">
      <t>セッチ</t>
    </rPh>
    <rPh sb="24" eb="26">
      <t>バショ</t>
    </rPh>
    <rPh sb="33" eb="35">
      <t>キサイ</t>
    </rPh>
    <phoneticPr fontId="2"/>
  </si>
  <si>
    <t>※通信ケーブルの引込ルートの指定があればわかるように記載</t>
    <rPh sb="1" eb="3">
      <t>ツウシン</t>
    </rPh>
    <rPh sb="8" eb="10">
      <t>ヒキコミ</t>
    </rPh>
    <rPh sb="14" eb="16">
      <t>シテイ</t>
    </rPh>
    <rPh sb="26" eb="28">
      <t>キサイ</t>
    </rPh>
    <phoneticPr fontId="2"/>
  </si>
  <si>
    <t>https://www.hepco.co.jp/network/renewable_energy/fixedprice_purchase/reception.html</t>
    <phoneticPr fontId="1"/>
  </si>
  <si>
    <t>https://nw.tohoku-epco.co.jp/consignment/request/emit/</t>
    <phoneticPr fontId="1"/>
  </si>
  <si>
    <t>https://www.tepco.co.jp/pg/consignment/fit/corporate.html</t>
    <phoneticPr fontId="1"/>
  </si>
  <si>
    <t>https://powergrid.chuden.co.jp/goannai/ippan/powerconnection/saiene/</t>
    <phoneticPr fontId="1"/>
  </si>
  <si>
    <t>https://www.rikuden.co.jp/nw_koteikaitori/youshiki.html</t>
    <phoneticPr fontId="1"/>
  </si>
  <si>
    <t>https://www.kansai-td.co.jp/application/documents.html</t>
    <phoneticPr fontId="1"/>
  </si>
  <si>
    <t>https://www.energia.co.jp/nw/service/retailer/consign/form/</t>
    <phoneticPr fontId="1"/>
  </si>
  <si>
    <t>https://www.yonden.co.jp/nw/renewable_energy/procedure/index.html</t>
    <phoneticPr fontId="1"/>
  </si>
  <si>
    <t>https://www.kyuden.co.jp/td_renewable-energy_purchase_business.html</t>
    <phoneticPr fontId="1"/>
  </si>
  <si>
    <t>https://www.okiden.co.jp/business-support/purchase/setsuzoku/purchase/</t>
    <phoneticPr fontId="1"/>
  </si>
  <si>
    <t>放電</t>
    <rPh sb="0" eb="2">
      <t>ホウデン</t>
    </rPh>
    <phoneticPr fontId="1"/>
  </si>
  <si>
    <t>充電</t>
    <rPh sb="0" eb="2">
      <t>ジュウデン</t>
    </rPh>
    <phoneticPr fontId="1"/>
  </si>
  <si>
    <t>様式１（６）連絡先【接続検討要否確認依頼書に関する連絡先窓口】の記載と同じ</t>
    <rPh sb="0" eb="2">
      <t>ヨウシキ</t>
    </rPh>
    <rPh sb="6" eb="9">
      <t>レンラクサキ</t>
    </rPh>
    <rPh sb="32" eb="34">
      <t>キサイ</t>
    </rPh>
    <rPh sb="35" eb="36">
      <t>オナ</t>
    </rPh>
    <phoneticPr fontId="1"/>
  </si>
  <si>
    <t>様式１（６）連絡先【接続検討要否確認依頼書（技術的事項）に関する連絡先窓口】の記載と同じ</t>
    <rPh sb="0" eb="2">
      <t>ヨウシキ</t>
    </rPh>
    <rPh sb="6" eb="9">
      <t>レンラクサキ</t>
    </rPh>
    <rPh sb="39" eb="41">
      <t>キサイ</t>
    </rPh>
    <rPh sb="42" eb="43">
      <t>オナ</t>
    </rPh>
    <phoneticPr fontId="1"/>
  </si>
  <si>
    <t>　　　なお、「有」の場合のその他負荷とは、揚水発電設備または蓄電池に付随する負荷以外の負荷を指します。</t>
    <rPh sb="7" eb="8">
      <t>ア</t>
    </rPh>
    <rPh sb="10" eb="12">
      <t>バアイ</t>
    </rPh>
    <phoneticPr fontId="1"/>
  </si>
  <si>
    <t>※11：電源種別が「蓄電池」の場合に「早期連系追加対策（充電制限）」の適用希望有無についてご選択ください。</t>
    <phoneticPr fontId="3"/>
  </si>
  <si>
    <t>　　　早期連系追加対策（充電制限）とは、順潮流側混雑に対する早期連系対策として、特定の断面における充電を制限することへの同意等を前提に、</t>
    <phoneticPr fontId="1"/>
  </si>
  <si>
    <t>　　　熱容量面の系統増強をすることなく系統接続を認める対策を指します。</t>
    <phoneticPr fontId="1"/>
  </si>
  <si>
    <t>（蓄電池の場合のみ選択して下さい）</t>
    <phoneticPr fontId="1"/>
  </si>
  <si>
    <t>希望する</t>
    <rPh sb="0" eb="2">
      <t>キボウ</t>
    </rPh>
    <phoneticPr fontId="1"/>
  </si>
  <si>
    <t>希望しない</t>
    <rPh sb="0" eb="2">
      <t>キボウ</t>
    </rPh>
    <phoneticPr fontId="1"/>
  </si>
  <si>
    <r>
      <t>早期連系追加対策
(充電制限)の適用希望</t>
    </r>
    <r>
      <rPr>
        <vertAlign val="superscript"/>
        <sz val="10"/>
        <rFont val="ＭＳ 明朝"/>
        <family val="1"/>
        <charset val="128"/>
      </rPr>
      <t>※11</t>
    </r>
    <rPh sb="0" eb="4">
      <t>ソウキレンケイ</t>
    </rPh>
    <rPh sb="4" eb="6">
      <t>ツイカ</t>
    </rPh>
    <rPh sb="6" eb="8">
      <t>タイサク</t>
    </rPh>
    <rPh sb="10" eb="14">
      <t>ジュウデンセイゲン</t>
    </rPh>
    <rPh sb="16" eb="20">
      <t>テキヨウキボウ</t>
    </rPh>
    <phoneticPr fontId="1"/>
  </si>
  <si>
    <t>（蓄電池の場合のみ選択して下さい）</t>
  </si>
  <si>
    <r>
      <t>４．発電設備等の定格出力合計</t>
    </r>
    <r>
      <rPr>
        <vertAlign val="superscript"/>
        <sz val="10"/>
        <rFont val="ＭＳ 明朝"/>
        <family val="1"/>
        <charset val="128"/>
      </rPr>
      <t>※12</t>
    </r>
    <phoneticPr fontId="1"/>
  </si>
  <si>
    <t>※12：ガスタービン等、外気温により発電出力が変化する場合には、各温度における発電出力を記載</t>
    <phoneticPr fontId="1"/>
  </si>
  <si>
    <r>
      <t>５．受電地点における受電電力（送電系統への送電電力）</t>
    </r>
    <r>
      <rPr>
        <vertAlign val="superscript"/>
        <sz val="10"/>
        <color theme="1"/>
        <rFont val="ＭＳ 明朝"/>
        <family val="1"/>
        <charset val="128"/>
      </rPr>
      <t>※</t>
    </r>
    <r>
      <rPr>
        <vertAlign val="superscript"/>
        <sz val="10"/>
        <rFont val="ＭＳ 明朝"/>
        <family val="1"/>
        <charset val="128"/>
      </rPr>
      <t>13</t>
    </r>
    <phoneticPr fontId="1"/>
  </si>
  <si>
    <r>
      <t>最大</t>
    </r>
    <r>
      <rPr>
        <vertAlign val="superscript"/>
        <sz val="10"/>
        <rFont val="ＭＳ 明朝"/>
        <family val="1"/>
        <charset val="128"/>
      </rPr>
      <t>※14</t>
    </r>
    <phoneticPr fontId="1"/>
  </si>
  <si>
    <t>※13：ガスタービン等、外気温により発電出力が変化する場合には、各温度における受電電力を記載（発電出力が最大になる外気温の受電電力記載は必須）</t>
    <phoneticPr fontId="1"/>
  </si>
  <si>
    <t>※14：連系地点において、受電電力がない（連系地点からの需要供給のみ）場合は、０を記載</t>
    <phoneticPr fontId="1"/>
  </si>
  <si>
    <r>
      <t>最小</t>
    </r>
    <r>
      <rPr>
        <vertAlign val="superscript"/>
        <sz val="10"/>
        <color theme="1"/>
        <rFont val="ＭＳ 明朝"/>
        <family val="1"/>
        <charset val="128"/>
      </rPr>
      <t>※15</t>
    </r>
    <rPh sb="0" eb="2">
      <t>サイショウ</t>
    </rPh>
    <phoneticPr fontId="1"/>
  </si>
  <si>
    <t>※15：発電の有無に拘わらず必要となる負荷設備の容量を記載</t>
    <phoneticPr fontId="1"/>
  </si>
  <si>
    <t>様式６</t>
    <rPh sb="0" eb="2">
      <t>ヨウシキ</t>
    </rPh>
    <phoneticPr fontId="1"/>
  </si>
  <si>
    <t>土地調査結果</t>
    <rPh sb="0" eb="2">
      <t>トチ</t>
    </rPh>
    <rPh sb="2" eb="6">
      <t>チョウサケッカ</t>
    </rPh>
    <phoneticPr fontId="1"/>
  </si>
  <si>
    <t>№</t>
    <phoneticPr fontId="1"/>
  </si>
  <si>
    <r>
      <t>住所</t>
    </r>
    <r>
      <rPr>
        <sz val="10"/>
        <rFont val="ＭＳ 明朝"/>
        <family val="1"/>
        <charset val="128"/>
      </rPr>
      <t>※1</t>
    </r>
    <rPh sb="0" eb="2">
      <t>ジュウショ</t>
    </rPh>
    <phoneticPr fontId="1"/>
  </si>
  <si>
    <t>用途</t>
    <rPh sb="0" eb="2">
      <t>ヨウト</t>
    </rPh>
    <phoneticPr fontId="1"/>
  </si>
  <si>
    <t>所有区分</t>
    <rPh sb="0" eb="4">
      <t>ショユウクブン</t>
    </rPh>
    <phoneticPr fontId="1"/>
  </si>
  <si>
    <t>地目</t>
    <rPh sb="0" eb="2">
      <t>チモク</t>
    </rPh>
    <phoneticPr fontId="1"/>
  </si>
  <si>
    <t>所有者名※2</t>
    <rPh sb="0" eb="3">
      <t>ショユウシャ</t>
    </rPh>
    <rPh sb="3" eb="4">
      <t>メイ</t>
    </rPh>
    <phoneticPr fontId="1"/>
  </si>
  <si>
    <t>対応状況※3</t>
    <rPh sb="0" eb="4">
      <t>タイオウジョウキョウ</t>
    </rPh>
    <phoneticPr fontId="1"/>
  </si>
  <si>
    <t>添付書類の有無※4</t>
    <phoneticPr fontId="1"/>
  </si>
  <si>
    <t>添付書類の種類</t>
    <rPh sb="0" eb="4">
      <t>テンプショルイ</t>
    </rPh>
    <rPh sb="5" eb="7">
      <t>シュルイ</t>
    </rPh>
    <phoneticPr fontId="1"/>
  </si>
  <si>
    <t>※１ 記載いただく住所は、様式１の「（３）発電設備等設置場所の住所」と整合を図ってください。</t>
    <rPh sb="31" eb="33">
      <t>ジュウショ</t>
    </rPh>
    <phoneticPr fontId="1"/>
  </si>
  <si>
    <t xml:space="preserve">なお、発電設備と受電設備の設置場所が異なる場合は、いずれの設置場所も調査の対象となります。 </t>
    <phoneticPr fontId="1"/>
  </si>
  <si>
    <t xml:space="preserve">※２ 国や自治体の所有の土地の場合は、その名称をご記載ください。 </t>
    <phoneticPr fontId="1"/>
  </si>
  <si>
    <t xml:space="preserve">※３ 現地確認状況や地権者との交渉予定等について、ご記載ください。 </t>
    <phoneticPr fontId="1"/>
  </si>
  <si>
    <t>※４ 土地に制約がないこと（連系可能な土地であること）を証明する書類（所有者の同意書、土地の購入契約書、土地の借用契約書、土地の権原があることを証する書類、自治体などの使用許可証など）</t>
    <phoneticPr fontId="1"/>
  </si>
  <si>
    <t xml:space="preserve">がある場合は、ご提出 （任意）ください。 </t>
    <phoneticPr fontId="1"/>
  </si>
  <si>
    <t xml:space="preserve">なお、申込時点における書類の提出は任意となりますが、土地に制約がないことを確認するために、必要に応じて一般送配電事業者等から提出を求めることがあります。 </t>
    <rPh sb="26" eb="28">
      <t>トチ</t>
    </rPh>
    <rPh sb="29" eb="31">
      <t>セイヤク</t>
    </rPh>
    <rPh sb="37" eb="39">
      <t>カクニン</t>
    </rPh>
    <phoneticPr fontId="1"/>
  </si>
  <si>
    <t>※５ 欄が足りない場合は項目を網羅の上、別紙で提出してください。</t>
    <rPh sb="3" eb="4">
      <t>ラン</t>
    </rPh>
    <rPh sb="5" eb="6">
      <t>タ</t>
    </rPh>
    <rPh sb="9" eb="11">
      <t>バアイ</t>
    </rPh>
    <rPh sb="12" eb="14">
      <t>コウモク</t>
    </rPh>
    <rPh sb="15" eb="17">
      <t>モウラ</t>
    </rPh>
    <rPh sb="18" eb="19">
      <t>ウエ</t>
    </rPh>
    <rPh sb="20" eb="22">
      <t>ベッシ</t>
    </rPh>
    <rPh sb="23" eb="25">
      <t>テイシュツ</t>
    </rPh>
    <phoneticPr fontId="1"/>
  </si>
  <si>
    <t>様式AP2高圧-202512</t>
    <rPh sb="0" eb="2">
      <t>ヨウシキ</t>
    </rPh>
    <rPh sb="5" eb="7">
      <t>コウアツ</t>
    </rPh>
    <phoneticPr fontId="1"/>
  </si>
  <si>
    <t>※記載内容について、虚偽が判明した場合は、申込は無効となる場合があります。</t>
  </si>
  <si>
    <t>※記載内容について、虚偽が判明した場合は、申込は無効となる場合があります。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</si>
</sst>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
    <numFmt numFmtId="177" formatCode="[DBNum3]0000"/>
    <numFmt numFmtId="178" formatCode="[DBNum3]000"/>
    <numFmt numFmtId="179" formatCode="[DBNum3]0"/>
    <numFmt numFmtId="180" formatCode="#,##0.0;[Red]\-#,##0.0"/>
    <numFmt numFmtId="181" formatCode="0.0"/>
    <numFmt numFmtId="182" formatCode="0_);[Red]\(0\)"/>
  </numFmts>
  <fonts count="45">
    <font>
      <sz val="11"/>
      <color theme="1"/>
      <name val="Yu Gothic"/>
      <family val="2"/>
      <scheme val="minor"/>
    </font>
    <font>
      <sz val="6"/>
      <name val="Yu Gothic"/>
      <family val="3"/>
      <charset val="128"/>
      <scheme val="minor"/>
    </font>
    <font>
      <sz val="10"/>
      <color theme="1"/>
      <name val="ＭＳ 明朝"/>
      <family val="1"/>
      <charset val="128"/>
    </font>
    <font>
      <vertAlign val="superscript"/>
      <sz val="10"/>
      <color theme="1"/>
      <name val="ＭＳ 明朝"/>
      <family val="1"/>
      <charset val="128"/>
    </font>
    <font>
      <u/>
      <sz val="10"/>
      <color theme="1"/>
      <name val="ＭＳ 明朝"/>
      <family val="1"/>
      <charset val="128"/>
    </font>
    <font>
      <sz val="12"/>
      <color theme="1"/>
      <name val="ＭＳ 明朝"/>
      <family val="1"/>
      <charset val="128"/>
    </font>
    <font>
      <b/>
      <sz val="18"/>
      <color theme="1"/>
      <name val="ＭＳ ゴシック"/>
      <family val="3"/>
      <charset val="128"/>
    </font>
    <font>
      <sz val="18"/>
      <color theme="1"/>
      <name val="ＭＳ ゴシック"/>
      <family val="3"/>
      <charset val="128"/>
    </font>
    <font>
      <sz val="10"/>
      <color rgb="FFFF0000"/>
      <name val="ＭＳ 明朝"/>
      <family val="1"/>
      <charset val="128"/>
    </font>
    <font>
      <u/>
      <sz val="12"/>
      <color theme="1"/>
      <name val="ＭＳ 明朝"/>
      <family val="1"/>
      <charset val="128"/>
    </font>
    <font>
      <sz val="10"/>
      <name val="ＭＳ 明朝"/>
      <family val="1"/>
      <charset val="128"/>
    </font>
    <font>
      <vertAlign val="superscript"/>
      <sz val="10"/>
      <name val="ＭＳ 明朝"/>
      <family val="1"/>
      <charset val="128"/>
    </font>
    <font>
      <sz val="11"/>
      <color theme="1"/>
      <name val="Yu Gothic"/>
      <family val="2"/>
      <scheme val="minor"/>
    </font>
    <font>
      <u/>
      <sz val="12"/>
      <name val="ＭＳ 明朝"/>
      <family val="1"/>
      <charset val="128"/>
    </font>
    <font>
      <sz val="11"/>
      <name val="ＭＳ Ｐゴシック"/>
      <family val="3"/>
      <charset val="128"/>
    </font>
    <font>
      <sz val="6"/>
      <name val="ＭＳ Ｐゴシック"/>
      <family val="3"/>
      <charset val="128"/>
    </font>
    <font>
      <sz val="11"/>
      <name val="ＭＳ ゴシック"/>
      <family val="3"/>
      <charset val="128"/>
    </font>
    <font>
      <sz val="10"/>
      <color rgb="FF0070C0"/>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sz val="10"/>
      <color theme="1"/>
      <name val="ＭＳ Ｐ明朝"/>
      <family val="1"/>
      <charset val="128"/>
    </font>
    <font>
      <u/>
      <sz val="10"/>
      <color theme="1"/>
      <name val="ＭＳ Ｐ明朝"/>
      <family val="1"/>
      <charset val="128"/>
    </font>
    <font>
      <vertAlign val="superscript"/>
      <sz val="10"/>
      <name val="ＭＳ Ｐ明朝"/>
      <family val="1"/>
      <charset val="128"/>
    </font>
    <font>
      <vertAlign val="subscript"/>
      <sz val="10"/>
      <name val="ＭＳ 明朝"/>
      <family val="1"/>
      <charset val="128"/>
    </font>
    <font>
      <sz val="6"/>
      <name val="ＭＳ 明朝"/>
      <family val="1"/>
      <charset val="128"/>
    </font>
    <font>
      <u/>
      <sz val="11"/>
      <color theme="10"/>
      <name val="Yu Gothic"/>
      <family val="2"/>
      <scheme val="minor"/>
    </font>
    <font>
      <sz val="9"/>
      <color rgb="FFFF0000"/>
      <name val="ＭＳ Ｐ明朝"/>
      <family val="1"/>
      <charset val="128"/>
    </font>
    <font>
      <sz val="9"/>
      <color rgb="FFFF0000"/>
      <name val="Century"/>
      <family val="1"/>
    </font>
  </fonts>
  <fills count="26">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1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dashed">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top/>
      <bottom style="dotted">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dotted">
        <color indexed="64"/>
      </bottom>
      <diagonal/>
    </border>
    <border>
      <left/>
      <right style="thick">
        <color indexed="64"/>
      </right>
      <top/>
      <bottom style="dotted">
        <color indexed="64"/>
      </bottom>
      <diagonal/>
    </border>
    <border>
      <left/>
      <right style="thick">
        <color indexed="64"/>
      </right>
      <top style="dotted">
        <color auto="1"/>
      </top>
      <bottom style="thin">
        <color indexed="64"/>
      </bottom>
      <diagonal/>
    </border>
    <border>
      <left/>
      <right style="thick">
        <color indexed="64"/>
      </right>
      <top style="thin">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ck">
        <color indexed="64"/>
      </right>
      <top style="hair">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57">
    <xf numFmtId="0" fontId="0" fillId="0" borderId="0"/>
    <xf numFmtId="38" fontId="12" fillId="0" borderId="0" applyFont="0" applyFill="0" applyBorder="0" applyAlignment="0" applyProtection="0">
      <alignment vertical="center"/>
    </xf>
    <xf numFmtId="0" fontId="14" fillId="0" borderId="0">
      <alignment vertical="center"/>
    </xf>
    <xf numFmtId="0" fontId="16" fillId="0" borderId="0"/>
    <xf numFmtId="38" fontId="14" fillId="0" borderId="0" applyFont="0" applyFill="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6"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20" fillId="13"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20" borderId="0" applyNumberFormat="0" applyBorder="0" applyAlignment="0" applyProtection="0">
      <alignment vertical="center"/>
    </xf>
    <xf numFmtId="0" fontId="21" fillId="0" borderId="0" applyNumberFormat="0" applyFill="0" applyBorder="0" applyAlignment="0" applyProtection="0">
      <alignment vertical="center"/>
    </xf>
    <xf numFmtId="0" fontId="22" fillId="21" borderId="77" applyNumberFormat="0" applyAlignment="0" applyProtection="0">
      <alignment vertical="center"/>
    </xf>
    <xf numFmtId="0" fontId="23" fillId="22" borderId="0" applyNumberFormat="0" applyBorder="0" applyAlignment="0" applyProtection="0">
      <alignment vertical="center"/>
    </xf>
    <xf numFmtId="0" fontId="14" fillId="23" borderId="78" applyNumberFormat="0" applyFont="0" applyAlignment="0" applyProtection="0">
      <alignment vertical="center"/>
    </xf>
    <xf numFmtId="0" fontId="24" fillId="0" borderId="79" applyNumberFormat="0" applyFill="0" applyAlignment="0" applyProtection="0">
      <alignment vertical="center"/>
    </xf>
    <xf numFmtId="0" fontId="25" fillId="4" borderId="0" applyNumberFormat="0" applyBorder="0" applyAlignment="0" applyProtection="0">
      <alignment vertical="center"/>
    </xf>
    <xf numFmtId="0" fontId="26" fillId="24" borderId="80" applyNumberFormat="0" applyAlignment="0" applyProtection="0">
      <alignment vertical="center"/>
    </xf>
    <xf numFmtId="0" fontId="27" fillId="0" borderId="0" applyNumberFormat="0" applyFill="0" applyBorder="0" applyAlignment="0" applyProtection="0">
      <alignment vertical="center"/>
    </xf>
    <xf numFmtId="0" fontId="28" fillId="0" borderId="81" applyNumberFormat="0" applyFill="0" applyAlignment="0" applyProtection="0">
      <alignment vertical="center"/>
    </xf>
    <xf numFmtId="0" fontId="29" fillId="0" borderId="82" applyNumberFormat="0" applyFill="0" applyAlignment="0" applyProtection="0">
      <alignment vertical="center"/>
    </xf>
    <xf numFmtId="0" fontId="30" fillId="0" borderId="83" applyNumberFormat="0" applyFill="0" applyAlignment="0" applyProtection="0">
      <alignment vertical="center"/>
    </xf>
    <xf numFmtId="0" fontId="30" fillId="0" borderId="0" applyNumberFormat="0" applyFill="0" applyBorder="0" applyAlignment="0" applyProtection="0">
      <alignment vertical="center"/>
    </xf>
    <xf numFmtId="0" fontId="31" fillId="0" borderId="84" applyNumberFormat="0" applyFill="0" applyAlignment="0" applyProtection="0">
      <alignment vertical="center"/>
    </xf>
    <xf numFmtId="0" fontId="32" fillId="24" borderId="85" applyNumberFormat="0" applyAlignment="0" applyProtection="0">
      <alignment vertical="center"/>
    </xf>
    <xf numFmtId="0" fontId="33" fillId="0" borderId="0" applyNumberFormat="0" applyFill="0" applyBorder="0" applyAlignment="0" applyProtection="0">
      <alignment vertical="center"/>
    </xf>
    <xf numFmtId="0" fontId="34" fillId="8" borderId="80" applyNumberFormat="0" applyAlignment="0" applyProtection="0">
      <alignment vertical="center"/>
    </xf>
    <xf numFmtId="0" fontId="35" fillId="5" borderId="0" applyNumberFormat="0" applyBorder="0" applyAlignment="0" applyProtection="0">
      <alignment vertical="center"/>
    </xf>
    <xf numFmtId="0" fontId="26" fillId="24" borderId="102" applyNumberFormat="0" applyAlignment="0" applyProtection="0">
      <alignment vertical="center"/>
    </xf>
    <xf numFmtId="0" fontId="14" fillId="23" borderId="101" applyNumberFormat="0" applyFont="0" applyAlignment="0" applyProtection="0">
      <alignment vertical="center"/>
    </xf>
    <xf numFmtId="0" fontId="14" fillId="23" borderId="109" applyNumberFormat="0" applyFont="0" applyAlignment="0" applyProtection="0">
      <alignment vertical="center"/>
    </xf>
    <xf numFmtId="0" fontId="26" fillId="24" borderId="110" applyNumberFormat="0" applyAlignment="0" applyProtection="0">
      <alignment vertical="center"/>
    </xf>
    <xf numFmtId="0" fontId="42" fillId="0" borderId="0" applyNumberFormat="0" applyFill="0" applyBorder="0" applyAlignment="0" applyProtection="0"/>
    <xf numFmtId="0" fontId="31" fillId="0" borderId="103" applyNumberFormat="0" applyFill="0" applyAlignment="0" applyProtection="0">
      <alignment vertical="center"/>
    </xf>
    <xf numFmtId="0" fontId="32" fillId="24" borderId="104" applyNumberFormat="0" applyAlignment="0" applyProtection="0">
      <alignment vertical="center"/>
    </xf>
    <xf numFmtId="0" fontId="34" fillId="8" borderId="102" applyNumberFormat="0" applyAlignment="0" applyProtection="0">
      <alignment vertical="center"/>
    </xf>
    <xf numFmtId="0" fontId="31" fillId="0" borderId="111" applyNumberFormat="0" applyFill="0" applyAlignment="0" applyProtection="0">
      <alignment vertical="center"/>
    </xf>
    <xf numFmtId="0" fontId="32" fillId="24" borderId="112" applyNumberFormat="0" applyAlignment="0" applyProtection="0">
      <alignment vertical="center"/>
    </xf>
    <xf numFmtId="0" fontId="34" fillId="8" borderId="110" applyNumberFormat="0" applyAlignment="0" applyProtection="0">
      <alignment vertical="center"/>
    </xf>
  </cellStyleXfs>
  <cellXfs count="595">
    <xf numFmtId="0" fontId="0" fillId="0" borderId="0" xfId="0"/>
    <xf numFmtId="0" fontId="2" fillId="0" borderId="0" xfId="0" applyFont="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2" xfId="0" applyFont="1" applyBorder="1" applyAlignment="1">
      <alignment vertical="center"/>
    </xf>
    <xf numFmtId="0" fontId="2" fillId="0" borderId="41" xfId="0" applyFont="1" applyBorder="1" applyAlignment="1">
      <alignment vertical="center"/>
    </xf>
    <xf numFmtId="0" fontId="2" fillId="0" borderId="43"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0" fillId="0" borderId="42" xfId="0" applyFont="1" applyBorder="1" applyAlignment="1">
      <alignment vertical="center"/>
    </xf>
    <xf numFmtId="0" fontId="2" fillId="0" borderId="5" xfId="0" applyFont="1" applyBorder="1" applyAlignment="1">
      <alignment vertical="center"/>
    </xf>
    <xf numFmtId="0" fontId="2" fillId="0" borderId="0" xfId="0" applyFont="1" applyAlignment="1">
      <alignment vertical="top" wrapText="1"/>
    </xf>
    <xf numFmtId="0" fontId="2" fillId="0" borderId="3" xfId="0" applyFont="1" applyBorder="1" applyAlignment="1">
      <alignment vertical="center"/>
    </xf>
    <xf numFmtId="0" fontId="10" fillId="0" borderId="43"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2" fillId="0" borderId="51" xfId="0" applyFont="1" applyBorder="1" applyAlignment="1">
      <alignment vertical="center"/>
    </xf>
    <xf numFmtId="0" fontId="2" fillId="0" borderId="52" xfId="0" applyFont="1" applyBorder="1" applyAlignment="1">
      <alignment vertical="center"/>
    </xf>
    <xf numFmtId="0" fontId="2" fillId="0" borderId="45" xfId="0" applyFont="1" applyBorder="1" applyAlignment="1">
      <alignment vertical="center"/>
    </xf>
    <xf numFmtId="0" fontId="2" fillId="0" borderId="50" xfId="0" applyFont="1" applyBorder="1" applyAlignment="1">
      <alignment vertical="center"/>
    </xf>
    <xf numFmtId="0" fontId="2" fillId="0" borderId="41" xfId="0" applyFont="1" applyBorder="1" applyAlignment="1">
      <alignment horizontal="centerContinuous" vertical="center"/>
    </xf>
    <xf numFmtId="0" fontId="2" fillId="0" borderId="42" xfId="0" applyFont="1" applyBorder="1" applyAlignment="1">
      <alignment horizontal="centerContinuous" vertical="center"/>
    </xf>
    <xf numFmtId="0" fontId="2" fillId="0" borderId="45" xfId="0" applyFont="1" applyBorder="1" applyAlignment="1">
      <alignment horizontal="centerContinuous" vertical="center"/>
    </xf>
    <xf numFmtId="0" fontId="2" fillId="0" borderId="46" xfId="0" applyFont="1" applyBorder="1" applyAlignment="1">
      <alignment horizontal="centerContinuous" vertical="center"/>
    </xf>
    <xf numFmtId="0" fontId="2" fillId="0" borderId="50" xfId="0" applyFont="1" applyBorder="1" applyAlignment="1">
      <alignment horizontal="centerContinuous" vertical="center"/>
    </xf>
    <xf numFmtId="0" fontId="2" fillId="0" borderId="51" xfId="0" applyFont="1" applyBorder="1" applyAlignment="1">
      <alignment horizontal="centerContinuous" vertical="center"/>
    </xf>
    <xf numFmtId="0" fontId="2" fillId="0" borderId="47" xfId="0" applyFont="1" applyBorder="1" applyAlignment="1">
      <alignment horizontal="centerContinuous" vertical="center"/>
    </xf>
    <xf numFmtId="0" fontId="2" fillId="0" borderId="52" xfId="0" applyFont="1" applyBorder="1" applyAlignment="1">
      <alignment horizontal="centerContinuous" vertical="center"/>
    </xf>
    <xf numFmtId="0" fontId="8" fillId="0" borderId="0" xfId="0" applyFont="1" applyAlignment="1">
      <alignment vertical="center"/>
    </xf>
    <xf numFmtId="0" fontId="2" fillId="0" borderId="62" xfId="0" applyFont="1" applyBorder="1" applyAlignment="1">
      <alignment vertical="center"/>
    </xf>
    <xf numFmtId="0" fontId="10" fillId="0" borderId="0" xfId="0" applyFont="1" applyAlignment="1">
      <alignment vertical="center"/>
    </xf>
    <xf numFmtId="0" fontId="10" fillId="0" borderId="1" xfId="0" applyFont="1" applyBorder="1" applyAlignment="1">
      <alignment vertical="center"/>
    </xf>
    <xf numFmtId="0" fontId="10" fillId="0" borderId="68" xfId="0" applyFont="1" applyBorder="1" applyAlignment="1">
      <alignment vertical="center"/>
    </xf>
    <xf numFmtId="0" fontId="10" fillId="0" borderId="41" xfId="0" applyFont="1" applyBorder="1" applyAlignment="1">
      <alignment vertical="center"/>
    </xf>
    <xf numFmtId="0" fontId="10" fillId="0" borderId="44" xfId="0" applyFont="1" applyBorder="1" applyAlignment="1">
      <alignment vertical="center"/>
    </xf>
    <xf numFmtId="0" fontId="10" fillId="0" borderId="0" xfId="0" applyFont="1" applyAlignment="1">
      <alignment horizontal="center" vertical="center"/>
    </xf>
    <xf numFmtId="0" fontId="10" fillId="0" borderId="7" xfId="0" applyFont="1" applyBorder="1" applyAlignment="1">
      <alignment vertical="center"/>
    </xf>
    <xf numFmtId="0" fontId="10" fillId="0" borderId="7" xfId="0" applyFont="1" applyBorder="1" applyAlignment="1">
      <alignment horizontal="center" vertical="center"/>
    </xf>
    <xf numFmtId="0" fontId="10" fillId="0" borderId="35" xfId="0" applyFont="1" applyBorder="1" applyAlignment="1">
      <alignment vertical="center"/>
    </xf>
    <xf numFmtId="0" fontId="2" fillId="0" borderId="0" xfId="0" applyFont="1" applyAlignment="1">
      <alignment horizontal="center" vertical="top"/>
    </xf>
    <xf numFmtId="0" fontId="2" fillId="0" borderId="57" xfId="0" applyFont="1" applyBorder="1" applyAlignment="1">
      <alignment vertical="top" wrapText="1"/>
    </xf>
    <xf numFmtId="0" fontId="2" fillId="0" borderId="61" xfId="0" applyFont="1" applyBorder="1" applyAlignment="1">
      <alignment horizontal="left" vertical="center"/>
    </xf>
    <xf numFmtId="0" fontId="2" fillId="0" borderId="62" xfId="0" applyFont="1" applyBorder="1" applyAlignment="1">
      <alignment horizontal="left" vertical="center"/>
    </xf>
    <xf numFmtId="0" fontId="5" fillId="0" borderId="0" xfId="0" applyFont="1" applyAlignment="1">
      <alignment vertical="center"/>
    </xf>
    <xf numFmtId="0" fontId="18" fillId="0" borderId="0" xfId="0" applyFont="1" applyAlignment="1">
      <alignment vertical="center"/>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2" fillId="0" borderId="42"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2" fillId="0" borderId="43" xfId="0" applyFont="1" applyBorder="1" applyAlignment="1">
      <alignment horizontal="center" vertical="center"/>
    </xf>
    <xf numFmtId="0" fontId="37" fillId="0" borderId="0" xfId="0" applyFont="1" applyAlignment="1">
      <alignment vertical="center"/>
    </xf>
    <xf numFmtId="0" fontId="37" fillId="0" borderId="0" xfId="0" applyFont="1"/>
    <xf numFmtId="0" fontId="2" fillId="0" borderId="87" xfId="0" applyFont="1" applyBorder="1" applyAlignment="1">
      <alignment vertical="center"/>
    </xf>
    <xf numFmtId="0" fontId="2" fillId="0" borderId="88" xfId="0" applyFont="1" applyBorder="1" applyAlignment="1">
      <alignment vertical="center"/>
    </xf>
    <xf numFmtId="0" fontId="2" fillId="0" borderId="89" xfId="0" applyFont="1" applyBorder="1" applyAlignment="1">
      <alignment vertical="center"/>
    </xf>
    <xf numFmtId="0" fontId="2" fillId="0" borderId="90" xfId="0" applyFont="1" applyBorder="1" applyAlignment="1">
      <alignment vertical="center"/>
    </xf>
    <xf numFmtId="0" fontId="2" fillId="0" borderId="91" xfId="0" applyFont="1" applyBorder="1" applyAlignment="1">
      <alignment vertical="center"/>
    </xf>
    <xf numFmtId="0" fontId="2" fillId="0" borderId="92" xfId="0" applyFont="1" applyBorder="1" applyAlignment="1">
      <alignment vertical="center"/>
    </xf>
    <xf numFmtId="0" fontId="2" fillId="0" borderId="93" xfId="0" applyFont="1" applyBorder="1" applyAlignment="1">
      <alignment vertical="center"/>
    </xf>
    <xf numFmtId="0" fontId="2" fillId="0" borderId="94" xfId="0" applyFont="1" applyBorder="1" applyAlignment="1">
      <alignment vertical="center"/>
    </xf>
    <xf numFmtId="0" fontId="2" fillId="0" borderId="95" xfId="0" applyFont="1" applyBorder="1" applyAlignment="1">
      <alignment vertical="center"/>
    </xf>
    <xf numFmtId="0" fontId="2" fillId="0" borderId="96" xfId="0" applyFont="1" applyBorder="1" applyAlignment="1">
      <alignment vertical="center"/>
    </xf>
    <xf numFmtId="0" fontId="2" fillId="0" borderId="97" xfId="0" applyFont="1" applyBorder="1" applyAlignment="1">
      <alignment vertical="center"/>
    </xf>
    <xf numFmtId="0" fontId="10" fillId="0" borderId="46" xfId="0" applyFont="1" applyBorder="1" applyAlignment="1">
      <alignment vertical="center"/>
    </xf>
    <xf numFmtId="0" fontId="10" fillId="0" borderId="50" xfId="0" quotePrefix="1" applyFont="1" applyBorder="1" applyAlignment="1">
      <alignment vertical="center"/>
    </xf>
    <xf numFmtId="0" fontId="10" fillId="0" borderId="51" xfId="0" quotePrefix="1" applyFont="1" applyBorder="1" applyAlignment="1">
      <alignment vertical="center"/>
    </xf>
    <xf numFmtId="0" fontId="2" fillId="0" borderId="94" xfId="0" quotePrefix="1" applyFont="1" applyBorder="1" applyAlignment="1">
      <alignment vertical="center"/>
    </xf>
    <xf numFmtId="0" fontId="2" fillId="0" borderId="7" xfId="0" quotePrefix="1" applyFont="1" applyBorder="1" applyAlignment="1">
      <alignment vertical="center"/>
    </xf>
    <xf numFmtId="0" fontId="10" fillId="0" borderId="87" xfId="0" applyFont="1" applyBorder="1" applyAlignment="1">
      <alignment vertical="center"/>
    </xf>
    <xf numFmtId="0" fontId="10" fillId="0" borderId="88" xfId="0" applyFont="1" applyBorder="1" applyAlignment="1">
      <alignment vertical="center"/>
    </xf>
    <xf numFmtId="0" fontId="10" fillId="0" borderId="93" xfId="0" applyFont="1" applyBorder="1" applyAlignment="1">
      <alignment vertical="center"/>
    </xf>
    <xf numFmtId="0" fontId="10" fillId="0" borderId="94" xfId="0" applyFont="1" applyBorder="1" applyAlignment="1">
      <alignment vertical="center"/>
    </xf>
    <xf numFmtId="0" fontId="10" fillId="0" borderId="95" xfId="0" applyFont="1" applyBorder="1" applyAlignment="1">
      <alignment vertical="center"/>
    </xf>
    <xf numFmtId="0" fontId="10" fillId="0" borderId="90" xfId="0" applyFont="1" applyBorder="1" applyAlignment="1">
      <alignment vertical="center"/>
    </xf>
    <xf numFmtId="0" fontId="10" fillId="0" borderId="91"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50" xfId="0" applyFont="1" applyBorder="1" applyAlignment="1">
      <alignment vertical="center"/>
    </xf>
    <xf numFmtId="0" fontId="10" fillId="0" borderId="51" xfId="0" applyFont="1" applyBorder="1" applyAlignment="1">
      <alignment vertical="center"/>
    </xf>
    <xf numFmtId="0" fontId="4" fillId="0" borderId="0" xfId="0" applyFont="1" applyAlignment="1">
      <alignment vertical="center"/>
    </xf>
    <xf numFmtId="0" fontId="2" fillId="0" borderId="58" xfId="0" applyFont="1" applyBorder="1" applyAlignment="1">
      <alignment vertical="center"/>
    </xf>
    <xf numFmtId="0" fontId="37" fillId="0" borderId="58" xfId="0" applyFont="1" applyBorder="1"/>
    <xf numFmtId="0" fontId="2" fillId="0" borderId="99" xfId="0" applyFont="1" applyBorder="1" applyAlignment="1">
      <alignment vertical="center"/>
    </xf>
    <xf numFmtId="0" fontId="37" fillId="0" borderId="99" xfId="0" applyFont="1" applyBorder="1"/>
    <xf numFmtId="0" fontId="2" fillId="0" borderId="100" xfId="0" applyFont="1" applyBorder="1" applyAlignment="1">
      <alignment vertical="center"/>
    </xf>
    <xf numFmtId="0" fontId="37" fillId="0" borderId="100" xfId="0" applyFont="1" applyBorder="1"/>
    <xf numFmtId="0" fontId="10" fillId="0" borderId="58" xfId="0" applyFont="1" applyBorder="1" applyAlignment="1">
      <alignment vertical="center"/>
    </xf>
    <xf numFmtId="0" fontId="10" fillId="0" borderId="99" xfId="0" applyFont="1" applyBorder="1" applyAlignment="1">
      <alignment vertical="center"/>
    </xf>
    <xf numFmtId="0" fontId="10" fillId="0" borderId="100" xfId="0" applyFont="1" applyBorder="1" applyAlignment="1">
      <alignment vertical="center"/>
    </xf>
    <xf numFmtId="0" fontId="36" fillId="0" borderId="58" xfId="0" applyFont="1" applyBorder="1" applyAlignment="1">
      <alignment vertical="center"/>
    </xf>
    <xf numFmtId="0" fontId="36" fillId="0" borderId="99" xfId="0" applyFont="1" applyBorder="1" applyAlignment="1">
      <alignment vertical="center"/>
    </xf>
    <xf numFmtId="0" fontId="37" fillId="0" borderId="99" xfId="0" applyFont="1" applyBorder="1" applyAlignment="1">
      <alignment vertical="center"/>
    </xf>
    <xf numFmtId="0" fontId="36" fillId="0" borderId="100" xfId="0" applyFont="1" applyBorder="1" applyAlignment="1">
      <alignment vertical="center"/>
    </xf>
    <xf numFmtId="0" fontId="37" fillId="0" borderId="58" xfId="0" applyFont="1" applyBorder="1" applyAlignment="1">
      <alignment vertical="center"/>
    </xf>
    <xf numFmtId="0" fontId="37" fillId="0" borderId="100" xfId="0" applyFont="1" applyBorder="1" applyAlignment="1">
      <alignment vertical="center"/>
    </xf>
    <xf numFmtId="0" fontId="37" fillId="25" borderId="41" xfId="0" applyFont="1" applyFill="1" applyBorder="1"/>
    <xf numFmtId="0" fontId="37" fillId="25" borderId="88" xfId="0" applyFont="1" applyFill="1" applyBorder="1"/>
    <xf numFmtId="0" fontId="37" fillId="25" borderId="89" xfId="0" applyFont="1" applyFill="1" applyBorder="1"/>
    <xf numFmtId="0" fontId="36" fillId="25" borderId="40" xfId="0" applyFont="1" applyFill="1" applyBorder="1" applyAlignment="1">
      <alignment vertical="center"/>
    </xf>
    <xf numFmtId="0" fontId="37" fillId="25" borderId="40" xfId="0" applyFont="1" applyFill="1" applyBorder="1"/>
    <xf numFmtId="0" fontId="37" fillId="25" borderId="40" xfId="0" applyFont="1" applyFill="1" applyBorder="1" applyAlignment="1">
      <alignment vertical="center"/>
    </xf>
    <xf numFmtId="0" fontId="2" fillId="25" borderId="89" xfId="0" applyFont="1" applyFill="1" applyBorder="1" applyAlignment="1">
      <alignment vertical="center"/>
    </xf>
    <xf numFmtId="0" fontId="10" fillId="0" borderId="35" xfId="0" applyFont="1" applyBorder="1" applyAlignment="1">
      <alignment horizontal="left" vertical="center" indent="1"/>
    </xf>
    <xf numFmtId="0" fontId="10" fillId="0" borderId="0" xfId="0" applyFont="1" applyAlignment="1">
      <alignment horizontal="left" vertical="center" indent="1"/>
    </xf>
    <xf numFmtId="0" fontId="10" fillId="0" borderId="36" xfId="0" applyFont="1" applyBorder="1" applyAlignment="1">
      <alignment horizontal="left" vertical="center" indent="1"/>
    </xf>
    <xf numFmtId="0" fontId="10" fillId="0" borderId="47" xfId="0" applyFont="1" applyBorder="1" applyAlignment="1">
      <alignment vertical="center"/>
    </xf>
    <xf numFmtId="0" fontId="10" fillId="0" borderId="36" xfId="0" applyFont="1" applyBorder="1" applyAlignment="1">
      <alignment vertical="center"/>
    </xf>
    <xf numFmtId="0" fontId="10" fillId="0" borderId="52"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5" xfId="0" applyFont="1" applyBorder="1" applyAlignment="1">
      <alignment vertical="center"/>
    </xf>
    <xf numFmtId="0" fontId="10" fillId="0" borderId="45" xfId="0" applyFont="1" applyBorder="1" applyAlignment="1">
      <alignment horizontal="centerContinuous" vertical="center"/>
    </xf>
    <xf numFmtId="0" fontId="10" fillId="0" borderId="46" xfId="0" applyFont="1" applyBorder="1" applyAlignment="1">
      <alignment horizontal="centerContinuous" vertical="center"/>
    </xf>
    <xf numFmtId="0" fontId="10" fillId="0" borderId="50" xfId="0" applyFont="1" applyBorder="1" applyAlignment="1">
      <alignment horizontal="centerContinuous" vertical="center"/>
    </xf>
    <xf numFmtId="0" fontId="10" fillId="0" borderId="51" xfId="0" applyFont="1" applyBorder="1" applyAlignment="1">
      <alignment horizontal="centerContinuous" vertical="center"/>
    </xf>
    <xf numFmtId="0" fontId="10" fillId="0" borderId="62" xfId="0" applyFont="1" applyBorder="1" applyAlignment="1">
      <alignment vertical="center"/>
    </xf>
    <xf numFmtId="0" fontId="10" fillId="0" borderId="63" xfId="0" applyFont="1" applyBorder="1" applyAlignment="1">
      <alignment vertical="center"/>
    </xf>
    <xf numFmtId="0" fontId="10" fillId="0" borderId="89" xfId="0" applyFont="1" applyBorder="1" applyAlignment="1">
      <alignment vertical="center"/>
    </xf>
    <xf numFmtId="0" fontId="10" fillId="0" borderId="92" xfId="0" applyFont="1" applyBorder="1" applyAlignment="1">
      <alignment vertical="center"/>
    </xf>
    <xf numFmtId="0" fontId="10" fillId="0" borderId="47" xfId="0" applyFont="1" applyBorder="1" applyAlignment="1">
      <alignment horizontal="centerContinuous" vertical="center"/>
    </xf>
    <xf numFmtId="0" fontId="10" fillId="0" borderId="52" xfId="0" applyFont="1" applyBorder="1" applyAlignment="1">
      <alignment horizontal="centerContinuous" vertical="center"/>
    </xf>
    <xf numFmtId="0" fontId="10" fillId="0" borderId="32" xfId="0" applyFont="1" applyBorder="1" applyAlignment="1">
      <alignment vertical="center"/>
    </xf>
    <xf numFmtId="0" fontId="10" fillId="0" borderId="33" xfId="0" applyFont="1" applyBorder="1" applyAlignment="1">
      <alignment vertical="center"/>
    </xf>
    <xf numFmtId="0" fontId="10" fillId="0" borderId="34" xfId="0" applyFont="1" applyBorder="1" applyAlignment="1">
      <alignment vertical="center"/>
    </xf>
    <xf numFmtId="0" fontId="10" fillId="0" borderId="0" xfId="0" applyFont="1" applyAlignment="1">
      <alignment horizontal="left" vertical="center"/>
    </xf>
    <xf numFmtId="0" fontId="10" fillId="0" borderId="37" xfId="0" applyFont="1" applyBorder="1" applyAlignment="1">
      <alignment vertical="center"/>
    </xf>
    <xf numFmtId="0" fontId="10" fillId="0" borderId="38" xfId="0" applyFont="1" applyBorder="1" applyAlignment="1">
      <alignment vertical="center"/>
    </xf>
    <xf numFmtId="0" fontId="10" fillId="0" borderId="39" xfId="0" applyFont="1" applyBorder="1" applyAlignment="1">
      <alignment vertical="center"/>
    </xf>
    <xf numFmtId="180" fontId="10" fillId="0" borderId="41" xfId="1" applyNumberFormat="1" applyFont="1" applyFill="1" applyBorder="1" applyAlignment="1" applyProtection="1">
      <alignment vertical="center"/>
    </xf>
    <xf numFmtId="180" fontId="10" fillId="0" borderId="42" xfId="1" applyNumberFormat="1" applyFont="1" applyFill="1" applyBorder="1" applyAlignment="1" applyProtection="1">
      <alignment vertical="center" shrinkToFit="1"/>
    </xf>
    <xf numFmtId="0" fontId="10" fillId="0" borderId="96" xfId="0" quotePrefix="1" applyFont="1" applyBorder="1" applyAlignment="1">
      <alignment vertical="center"/>
    </xf>
    <xf numFmtId="0" fontId="10" fillId="0" borderId="97" xfId="0" applyFont="1" applyBorder="1" applyAlignment="1">
      <alignment vertical="center"/>
    </xf>
    <xf numFmtId="0" fontId="10" fillId="0" borderId="97" xfId="0" applyFont="1" applyBorder="1" applyAlignment="1">
      <alignment horizontal="left" vertical="center"/>
    </xf>
    <xf numFmtId="0" fontId="10" fillId="0" borderId="98" xfId="0" applyFont="1" applyBorder="1" applyAlignment="1">
      <alignment horizontal="left" vertical="center"/>
    </xf>
    <xf numFmtId="0" fontId="10" fillId="0" borderId="52" xfId="0" quotePrefix="1" applyFont="1" applyBorder="1" applyAlignment="1">
      <alignment vertical="center"/>
    </xf>
    <xf numFmtId="0" fontId="10" fillId="0" borderId="0" xfId="0" applyFont="1" applyAlignment="1">
      <alignment horizontal="centerContinuous" vertical="center"/>
    </xf>
    <xf numFmtId="0" fontId="10" fillId="0" borderId="42" xfId="0" applyFont="1" applyBorder="1" applyAlignment="1">
      <alignment horizontal="centerContinuous" vertical="center"/>
    </xf>
    <xf numFmtId="0" fontId="10" fillId="0" borderId="62" xfId="0" applyFont="1" applyBorder="1" applyAlignment="1">
      <alignment vertical="center" shrinkToFit="1"/>
    </xf>
    <xf numFmtId="0" fontId="10" fillId="0" borderId="75" xfId="0" applyFont="1" applyBorder="1" applyAlignment="1">
      <alignment vertical="center"/>
    </xf>
    <xf numFmtId="0" fontId="10" fillId="0" borderId="107" xfId="0" applyFont="1" applyBorder="1" applyAlignment="1">
      <alignment vertical="center"/>
    </xf>
    <xf numFmtId="0" fontId="10" fillId="0" borderId="105" xfId="0" applyFont="1" applyBorder="1" applyAlignment="1">
      <alignment horizontal="centerContinuous" vertical="center"/>
    </xf>
    <xf numFmtId="0" fontId="10" fillId="0" borderId="106" xfId="0" applyFont="1" applyBorder="1" applyAlignment="1">
      <alignment horizontal="centerContinuous" vertical="center"/>
    </xf>
    <xf numFmtId="0" fontId="2" fillId="0" borderId="106" xfId="0" applyFont="1" applyBorder="1" applyAlignment="1">
      <alignment horizontal="centerContinuous" vertical="center"/>
    </xf>
    <xf numFmtId="0" fontId="37" fillId="25" borderId="113" xfId="0" applyFont="1" applyFill="1" applyBorder="1"/>
    <xf numFmtId="0" fontId="2" fillId="0" borderId="0" xfId="0" quotePrefix="1" applyFont="1" applyAlignment="1">
      <alignment horizontal="center" vertical="center"/>
    </xf>
    <xf numFmtId="0" fontId="10" fillId="0" borderId="113" xfId="0" applyFont="1" applyBorder="1" applyAlignment="1">
      <alignment horizontal="centerContinuous" vertical="center"/>
    </xf>
    <xf numFmtId="0" fontId="2" fillId="0" borderId="113" xfId="0" applyFont="1" applyBorder="1" applyAlignment="1">
      <alignment horizontal="centerContinuous" vertical="center"/>
    </xf>
    <xf numFmtId="0" fontId="10" fillId="0" borderId="105" xfId="0" applyFont="1" applyBorder="1" applyAlignment="1">
      <alignment vertical="center"/>
    </xf>
    <xf numFmtId="0" fontId="10" fillId="0" borderId="106" xfId="0" applyFont="1" applyBorder="1" applyAlignment="1">
      <alignment vertical="center"/>
    </xf>
    <xf numFmtId="0" fontId="10" fillId="0" borderId="113" xfId="0" applyFont="1" applyBorder="1" applyAlignment="1">
      <alignment vertical="center"/>
    </xf>
    <xf numFmtId="0" fontId="10" fillId="0" borderId="0" xfId="0" applyFont="1" applyAlignment="1">
      <alignment vertical="center" shrinkToFit="1"/>
    </xf>
    <xf numFmtId="0" fontId="43" fillId="0" borderId="0" xfId="0" applyFont="1" applyAlignment="1">
      <alignment vertical="center"/>
    </xf>
    <xf numFmtId="0" fontId="44" fillId="0" borderId="0" xfId="0" applyFont="1" applyAlignment="1">
      <alignment vertical="center"/>
    </xf>
    <xf numFmtId="182" fontId="44" fillId="0" borderId="0" xfId="0" applyNumberFormat="1" applyFont="1" applyAlignment="1">
      <alignment vertical="center"/>
    </xf>
    <xf numFmtId="20" fontId="2" fillId="0" borderId="123" xfId="0" applyNumberFormat="1" applyFont="1" applyBorder="1" applyAlignment="1">
      <alignment vertical="center"/>
    </xf>
    <xf numFmtId="20" fontId="2" fillId="0" borderId="124" xfId="0" applyNumberFormat="1" applyFont="1" applyBorder="1" applyAlignment="1">
      <alignment vertical="center"/>
    </xf>
    <xf numFmtId="0" fontId="2" fillId="0" borderId="0" xfId="0" applyFont="1" applyAlignment="1">
      <alignment horizontal="center" vertical="center"/>
    </xf>
    <xf numFmtId="0" fontId="8" fillId="0" borderId="0" xfId="1" applyNumberFormat="1" applyFont="1" applyFill="1" applyBorder="1" applyAlignment="1" applyProtection="1">
      <alignment vertical="center" shrinkToFit="1"/>
    </xf>
    <xf numFmtId="0" fontId="8" fillId="0" borderId="0" xfId="1" applyNumberFormat="1" applyFont="1" applyFill="1" applyBorder="1" applyAlignment="1" applyProtection="1">
      <alignment horizontal="center" vertical="center" shrinkToFit="1"/>
    </xf>
    <xf numFmtId="20" fontId="2" fillId="0" borderId="127" xfId="0" applyNumberFormat="1" applyFont="1" applyBorder="1" applyAlignment="1">
      <alignment vertical="center"/>
    </xf>
    <xf numFmtId="0" fontId="17" fillId="0" borderId="0" xfId="0" applyFont="1" applyAlignment="1">
      <alignment vertical="center"/>
    </xf>
    <xf numFmtId="0" fontId="10" fillId="2" borderId="87" xfId="0" applyFont="1" applyFill="1" applyBorder="1" applyAlignment="1">
      <alignment vertical="center" shrinkToFit="1"/>
    </xf>
    <xf numFmtId="0" fontId="10" fillId="2" borderId="89" xfId="0" applyFont="1" applyFill="1" applyBorder="1" applyAlignment="1">
      <alignment vertical="center" shrinkToFit="1"/>
    </xf>
    <xf numFmtId="0" fontId="37" fillId="25" borderId="42" xfId="0" applyFont="1" applyFill="1" applyBorder="1"/>
    <xf numFmtId="0" fontId="2" fillId="0" borderId="33"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0" fillId="0" borderId="0" xfId="0" applyFont="1" applyAlignment="1">
      <alignment horizontal="distributed" vertical="top"/>
    </xf>
    <xf numFmtId="0" fontId="10" fillId="0" borderId="53" xfId="0" applyFont="1" applyBorder="1" applyAlignment="1">
      <alignment horizontal="distributed" vertical="top"/>
    </xf>
    <xf numFmtId="0" fontId="18" fillId="2" borderId="0" xfId="0" applyFont="1" applyFill="1" applyAlignment="1">
      <alignment horizontal="left" vertical="center" indent="1" shrinkToFit="1"/>
    </xf>
    <xf numFmtId="0" fontId="18" fillId="2" borderId="53" xfId="0" applyFont="1" applyFill="1" applyBorder="1" applyAlignment="1">
      <alignment horizontal="left" vertical="center" indent="1" shrinkToFit="1"/>
    </xf>
    <xf numFmtId="0" fontId="18" fillId="2" borderId="53" xfId="0" applyFont="1" applyFill="1" applyBorder="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left" vertical="center" wrapText="1"/>
    </xf>
    <xf numFmtId="176" fontId="10" fillId="2" borderId="0" xfId="0" applyNumberFormat="1" applyFont="1" applyFill="1" applyAlignment="1">
      <alignment horizontal="left" vertical="top" shrinkToFit="1"/>
    </xf>
    <xf numFmtId="0" fontId="10" fillId="2" borderId="7"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10" fillId="2" borderId="0" xfId="0" applyFont="1" applyFill="1" applyAlignment="1">
      <alignment horizontal="left" vertical="center" shrinkToFit="1"/>
    </xf>
    <xf numFmtId="0" fontId="10" fillId="2" borderId="18" xfId="0" applyFont="1" applyFill="1" applyBorder="1" applyAlignment="1">
      <alignment horizontal="left" vertical="center" shrinkToFi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23" xfId="0" applyFont="1" applyBorder="1" applyAlignment="1">
      <alignment horizontal="left" vertical="center"/>
    </xf>
    <xf numFmtId="0" fontId="7" fillId="0" borderId="0" xfId="0" applyFont="1" applyAlignment="1">
      <alignment horizontal="distributed" vertical="center"/>
    </xf>
    <xf numFmtId="0" fontId="10" fillId="0" borderId="0" xfId="0" applyFont="1" applyAlignment="1">
      <alignment horizontal="center" vertical="center"/>
    </xf>
    <xf numFmtId="0" fontId="10" fillId="2" borderId="0" xfId="0" applyFont="1" applyFill="1" applyAlignment="1">
      <alignment horizontal="left" vertical="top" wrapText="1" indent="1"/>
    </xf>
    <xf numFmtId="0" fontId="10" fillId="2" borderId="53" xfId="0" applyFont="1" applyFill="1" applyBorder="1" applyAlignment="1">
      <alignment horizontal="left" vertical="top" wrapText="1" indent="1"/>
    </xf>
    <xf numFmtId="178" fontId="10" fillId="2" borderId="0" xfId="0" applyNumberFormat="1" applyFont="1" applyFill="1" applyAlignment="1">
      <alignment horizontal="center" vertical="center"/>
    </xf>
    <xf numFmtId="177" fontId="10" fillId="2" borderId="0" xfId="0" applyNumberFormat="1" applyFont="1" applyFill="1" applyAlignment="1">
      <alignment horizontal="center"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76" fontId="10" fillId="0" borderId="69" xfId="0" applyNumberFormat="1" applyFont="1" applyBorder="1" applyAlignment="1">
      <alignment horizontal="center" vertical="center"/>
    </xf>
    <xf numFmtId="176" fontId="10" fillId="0" borderId="70" xfId="0" applyNumberFormat="1" applyFont="1" applyBorder="1" applyAlignment="1">
      <alignment horizontal="center" vertical="center"/>
    </xf>
    <xf numFmtId="0" fontId="6" fillId="0" borderId="0" xfId="0" applyFont="1" applyAlignment="1">
      <alignment horizontal="center" vertical="center"/>
    </xf>
    <xf numFmtId="176" fontId="10" fillId="2" borderId="70" xfId="0" applyNumberFormat="1" applyFont="1" applyFill="1" applyBorder="1" applyAlignment="1">
      <alignment horizontal="left" vertical="center" shrinkToFit="1"/>
    </xf>
    <xf numFmtId="176" fontId="10" fillId="2" borderId="71" xfId="0" applyNumberFormat="1" applyFont="1" applyFill="1" applyBorder="1" applyAlignment="1">
      <alignment horizontal="left" vertical="center" shrinkToFit="1"/>
    </xf>
    <xf numFmtId="176" fontId="10" fillId="2" borderId="46" xfId="0" applyNumberFormat="1" applyFont="1" applyFill="1" applyBorder="1" applyAlignment="1">
      <alignment horizontal="left" vertical="center" shrinkToFit="1"/>
    </xf>
    <xf numFmtId="176" fontId="10" fillId="2" borderId="72" xfId="0" applyNumberFormat="1" applyFont="1" applyFill="1" applyBorder="1" applyAlignment="1">
      <alignment horizontal="left" vertical="center" shrinkToFit="1"/>
    </xf>
    <xf numFmtId="0" fontId="10" fillId="0" borderId="56" xfId="0" applyFont="1" applyBorder="1" applyAlignment="1">
      <alignment horizontal="distributed" vertical="center"/>
    </xf>
    <xf numFmtId="0" fontId="10" fillId="0" borderId="53" xfId="0" applyFont="1" applyBorder="1" applyAlignment="1">
      <alignment horizontal="distributed" vertical="center"/>
    </xf>
    <xf numFmtId="0" fontId="10" fillId="0" borderId="22" xfId="0" applyFont="1" applyBorder="1" applyAlignment="1">
      <alignment horizontal="left" vertical="center" wrapText="1"/>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20"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10" fillId="2" borderId="1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55" xfId="0" applyFont="1" applyFill="1" applyBorder="1" applyAlignment="1">
      <alignment horizontal="left" vertical="center" indent="1" shrinkToFit="1"/>
    </xf>
    <xf numFmtId="0" fontId="10" fillId="2" borderId="56" xfId="0" applyFont="1" applyFill="1" applyBorder="1" applyAlignment="1">
      <alignment horizontal="left" vertical="center" indent="1" shrinkToFit="1"/>
    </xf>
    <xf numFmtId="0" fontId="10" fillId="2" borderId="86" xfId="0" applyFont="1" applyFill="1" applyBorder="1" applyAlignment="1">
      <alignment horizontal="left" vertical="center" indent="1" shrinkToFit="1"/>
    </xf>
    <xf numFmtId="0" fontId="10" fillId="2" borderId="29" xfId="0" applyFont="1" applyFill="1" applyBorder="1" applyAlignment="1">
      <alignment horizontal="left" vertical="center" indent="1" shrinkToFit="1"/>
    </xf>
    <xf numFmtId="0" fontId="10" fillId="2" borderId="30" xfId="0" applyFont="1" applyFill="1" applyBorder="1" applyAlignment="1">
      <alignment horizontal="left" vertical="center" indent="1" shrinkToFit="1"/>
    </xf>
    <xf numFmtId="0" fontId="10" fillId="2" borderId="31" xfId="0" applyFont="1" applyFill="1" applyBorder="1" applyAlignment="1">
      <alignment horizontal="left" vertical="center" indent="1" shrinkToFit="1"/>
    </xf>
    <xf numFmtId="0" fontId="10" fillId="2" borderId="6" xfId="0" applyFont="1" applyFill="1" applyBorder="1" applyAlignment="1">
      <alignment horizontal="left" vertical="center" indent="1" shrinkToFit="1"/>
    </xf>
    <xf numFmtId="0" fontId="10" fillId="2" borderId="7" xfId="0" applyFont="1" applyFill="1" applyBorder="1" applyAlignment="1">
      <alignment horizontal="left" vertical="center" indent="1" shrinkToFit="1"/>
    </xf>
    <xf numFmtId="0" fontId="10" fillId="2" borderId="21" xfId="0" applyFont="1" applyFill="1" applyBorder="1" applyAlignment="1">
      <alignment horizontal="left" vertical="center" indent="1" shrinkToFit="1"/>
    </xf>
    <xf numFmtId="0" fontId="2" fillId="0" borderId="22"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0" fillId="0" borderId="7" xfId="0" applyFont="1" applyBorder="1" applyAlignment="1">
      <alignment horizontal="left" vertical="center" indent="1"/>
    </xf>
    <xf numFmtId="0" fontId="10" fillId="0" borderId="21" xfId="0" applyFont="1" applyBorder="1" applyAlignment="1">
      <alignment horizontal="left" vertical="center" indent="1"/>
    </xf>
    <xf numFmtId="176" fontId="10" fillId="0" borderId="45" xfId="0" applyNumberFormat="1" applyFont="1" applyBorder="1" applyAlignment="1">
      <alignment horizontal="center" vertical="center"/>
    </xf>
    <xf numFmtId="176" fontId="10" fillId="0" borderId="46" xfId="0" applyNumberFormat="1" applyFont="1" applyBorder="1" applyAlignment="1">
      <alignment horizontal="center" vertical="center"/>
    </xf>
    <xf numFmtId="0" fontId="10" fillId="0" borderId="22" xfId="0" applyFont="1" applyBorder="1" applyAlignment="1">
      <alignment horizontal="left" vertical="center"/>
    </xf>
    <xf numFmtId="0" fontId="10" fillId="2" borderId="1" xfId="0" applyFont="1" applyFill="1" applyBorder="1" applyAlignment="1">
      <alignment horizontal="left" vertical="center" indent="1" shrinkToFit="1"/>
    </xf>
    <xf numFmtId="0" fontId="10" fillId="2" borderId="2" xfId="0" applyFont="1" applyFill="1" applyBorder="1" applyAlignment="1">
      <alignment horizontal="left" vertical="center" indent="1" shrinkToFit="1"/>
    </xf>
    <xf numFmtId="0" fontId="10" fillId="2" borderId="23" xfId="0" applyFont="1" applyFill="1" applyBorder="1" applyAlignment="1">
      <alignment horizontal="left" vertical="center" indent="1" shrinkToFit="1"/>
    </xf>
    <xf numFmtId="0" fontId="2" fillId="0" borderId="22" xfId="0" applyFont="1" applyBorder="1" applyAlignment="1">
      <alignment horizontal="left" vertical="center" wrapText="1"/>
    </xf>
    <xf numFmtId="0" fontId="10" fillId="2" borderId="62" xfId="0" applyFont="1" applyFill="1" applyBorder="1" applyAlignment="1">
      <alignment horizontal="left" vertical="center" shrinkToFit="1"/>
    </xf>
    <xf numFmtId="0" fontId="10" fillId="0" borderId="6" xfId="0" applyFont="1" applyBorder="1" applyAlignment="1">
      <alignment horizontal="left" vertical="center" inden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74" xfId="0" applyFont="1" applyFill="1" applyBorder="1" applyAlignment="1">
      <alignment horizontal="center" vertical="center"/>
    </xf>
    <xf numFmtId="0" fontId="10" fillId="0" borderId="0" xfId="0" applyFont="1" applyAlignment="1">
      <alignment horizontal="distributed" vertical="center"/>
    </xf>
    <xf numFmtId="0" fontId="10" fillId="0" borderId="7" xfId="0" applyFont="1" applyBorder="1" applyAlignment="1">
      <alignment horizontal="distributed" vertical="center"/>
    </xf>
    <xf numFmtId="0" fontId="10" fillId="2" borderId="7" xfId="0" applyFont="1" applyFill="1" applyBorder="1" applyAlignment="1">
      <alignment horizontal="left" vertical="center" shrinkToFit="1"/>
    </xf>
    <xf numFmtId="0" fontId="10" fillId="2" borderId="21" xfId="0" applyFont="1" applyFill="1" applyBorder="1" applyAlignment="1">
      <alignment horizontal="left" vertical="center" shrinkToFit="1"/>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75" xfId="0" applyFont="1" applyFill="1" applyBorder="1" applyAlignment="1">
      <alignment horizontal="center" vertical="center"/>
    </xf>
    <xf numFmtId="0" fontId="10" fillId="0" borderId="59" xfId="0" applyFont="1" applyBorder="1" applyAlignment="1">
      <alignment horizontal="left" vertical="center"/>
    </xf>
    <xf numFmtId="0" fontId="10" fillId="0" borderId="60" xfId="0" applyFont="1" applyBorder="1" applyAlignment="1">
      <alignment horizontal="left" vertical="center"/>
    </xf>
    <xf numFmtId="0" fontId="10" fillId="0" borderId="76" xfId="0" applyFont="1" applyBorder="1" applyAlignment="1">
      <alignment horizontal="left" vertical="center"/>
    </xf>
    <xf numFmtId="0" fontId="10" fillId="0" borderId="73" xfId="0" applyFont="1" applyBorder="1" applyAlignment="1">
      <alignment horizontal="left" vertical="center"/>
    </xf>
    <xf numFmtId="0" fontId="10" fillId="0" borderId="57" xfId="0" applyFont="1" applyBorder="1" applyAlignment="1">
      <alignment horizontal="left" vertical="center"/>
    </xf>
    <xf numFmtId="0" fontId="10" fillId="0" borderId="74" xfId="0" applyFont="1" applyBorder="1" applyAlignment="1">
      <alignment horizontal="left" vertical="center"/>
    </xf>
    <xf numFmtId="0" fontId="4" fillId="0" borderId="0" xfId="0" applyFont="1" applyAlignment="1">
      <alignment horizontal="left" vertical="center"/>
    </xf>
    <xf numFmtId="0" fontId="42" fillId="0" borderId="107" xfId="50" applyFill="1" applyBorder="1" applyAlignment="1" applyProtection="1">
      <alignment horizontal="left" vertical="center" shrinkToFit="1"/>
    </xf>
    <xf numFmtId="0" fontId="42" fillId="0" borderId="108" xfId="50" applyFill="1" applyBorder="1" applyAlignment="1" applyProtection="1">
      <alignment horizontal="left" vertical="center" shrinkToFit="1"/>
    </xf>
    <xf numFmtId="0" fontId="42" fillId="0" borderId="106" xfId="50" applyFill="1" applyBorder="1" applyAlignment="1" applyProtection="1">
      <alignment horizontal="left" vertical="center" shrinkToFit="1"/>
    </xf>
    <xf numFmtId="0" fontId="42" fillId="0" borderId="113" xfId="50" applyFill="1" applyBorder="1" applyAlignment="1" applyProtection="1">
      <alignment horizontal="left" vertical="center" shrinkToFit="1"/>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18" xfId="0" applyFont="1" applyFill="1" applyBorder="1" applyAlignment="1">
      <alignment horizontal="left" vertical="top" wrapText="1"/>
    </xf>
    <xf numFmtId="0" fontId="10" fillId="2" borderId="27" xfId="0" applyFont="1" applyFill="1" applyBorder="1" applyAlignment="1">
      <alignment horizontal="left" vertical="top" wrapText="1"/>
    </xf>
    <xf numFmtId="0" fontId="10" fillId="2" borderId="25"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0" borderId="1" xfId="0" applyFont="1" applyBorder="1" applyAlignment="1">
      <alignment horizontal="left" vertical="center" wrapText="1"/>
    </xf>
    <xf numFmtId="0" fontId="10" fillId="0" borderId="6" xfId="0" applyFont="1" applyBorder="1" applyAlignment="1">
      <alignment horizontal="left"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2" fillId="0" borderId="35" xfId="0" applyFont="1" applyBorder="1" applyAlignment="1">
      <alignment horizontal="left" vertical="center" indent="1"/>
    </xf>
    <xf numFmtId="0" fontId="2" fillId="0" borderId="0" xfId="0" applyFont="1" applyAlignment="1">
      <alignment horizontal="left" vertical="center" indent="1"/>
    </xf>
    <xf numFmtId="0" fontId="2" fillId="0" borderId="36" xfId="0" applyFont="1" applyBorder="1" applyAlignment="1">
      <alignment horizontal="left" vertical="center" inden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top"/>
    </xf>
    <xf numFmtId="0" fontId="2" fillId="2" borderId="62" xfId="0" applyFont="1" applyFill="1" applyBorder="1" applyAlignment="1">
      <alignment horizontal="left" vertical="center"/>
    </xf>
    <xf numFmtId="0" fontId="2" fillId="2" borderId="63" xfId="0" applyFont="1" applyFill="1" applyBorder="1" applyAlignment="1">
      <alignment horizontal="left" vertical="center"/>
    </xf>
    <xf numFmtId="0" fontId="2" fillId="0" borderId="42" xfId="0" applyFont="1" applyBorder="1" applyAlignment="1">
      <alignment horizontal="center" vertical="center"/>
    </xf>
    <xf numFmtId="0" fontId="2" fillId="0" borderId="41" xfId="0" applyFont="1" applyBorder="1" applyAlignment="1">
      <alignment horizontal="left" vertical="center" indent="1"/>
    </xf>
    <xf numFmtId="0" fontId="2" fillId="0" borderId="42" xfId="0" applyFont="1" applyBorder="1" applyAlignment="1">
      <alignment horizontal="left" vertical="center" indent="1"/>
    </xf>
    <xf numFmtId="0" fontId="2" fillId="0" borderId="43" xfId="0" applyFont="1" applyBorder="1" applyAlignment="1">
      <alignment horizontal="left" vertical="center" indent="1"/>
    </xf>
    <xf numFmtId="3" fontId="10" fillId="2" borderId="41" xfId="0" applyNumberFormat="1" applyFont="1" applyFill="1" applyBorder="1" applyAlignment="1">
      <alignment horizontal="right" vertical="center" shrinkToFit="1"/>
    </xf>
    <xf numFmtId="3" fontId="10" fillId="2" borderId="42" xfId="0" applyNumberFormat="1" applyFont="1" applyFill="1" applyBorder="1" applyAlignment="1">
      <alignment horizontal="right" vertical="center" shrinkToFit="1"/>
    </xf>
    <xf numFmtId="0" fontId="10" fillId="2" borderId="42" xfId="0" applyFont="1" applyFill="1" applyBorder="1" applyAlignment="1">
      <alignment horizontal="right" vertical="center" shrinkToFit="1"/>
    </xf>
    <xf numFmtId="0" fontId="10" fillId="2" borderId="42" xfId="0" applyFont="1" applyFill="1" applyBorder="1" applyAlignment="1">
      <alignment horizontal="left" vertical="center" shrinkToFit="1"/>
    </xf>
    <xf numFmtId="0" fontId="10" fillId="0" borderId="41" xfId="0" applyFont="1" applyBorder="1" applyAlignment="1">
      <alignment horizontal="left" vertical="center" indent="1"/>
    </xf>
    <xf numFmtId="0" fontId="10" fillId="0" borderId="42" xfId="0" applyFont="1" applyBorder="1" applyAlignment="1">
      <alignment horizontal="left" vertical="center" indent="1"/>
    </xf>
    <xf numFmtId="0" fontId="10" fillId="0" borderId="43" xfId="0" applyFont="1" applyBorder="1" applyAlignment="1">
      <alignment horizontal="left" vertical="center" indent="1"/>
    </xf>
    <xf numFmtId="0" fontId="2" fillId="0" borderId="1" xfId="0" applyFont="1" applyBorder="1" applyAlignment="1">
      <alignment horizontal="left" vertical="center"/>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2" borderId="41" xfId="0" applyFont="1" applyFill="1" applyBorder="1" applyAlignment="1">
      <alignment horizontal="right" vertical="center" shrinkToFit="1"/>
    </xf>
    <xf numFmtId="3" fontId="10" fillId="2" borderId="41" xfId="0" quotePrefix="1" applyNumberFormat="1" applyFont="1" applyFill="1" applyBorder="1" applyAlignment="1">
      <alignment horizontal="right" vertical="center" shrinkToFi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10" fillId="2" borderId="41" xfId="0" applyFont="1" applyFill="1" applyBorder="1" applyAlignment="1">
      <alignment horizontal="left" vertical="center" shrinkToFit="1"/>
    </xf>
    <xf numFmtId="0" fontId="10" fillId="2" borderId="43" xfId="0" applyFont="1" applyFill="1" applyBorder="1" applyAlignment="1">
      <alignment horizontal="left" vertical="center" shrinkToFit="1"/>
    </xf>
    <xf numFmtId="0" fontId="10" fillId="0" borderId="4" xfId="0" applyFont="1" applyBorder="1" applyAlignment="1">
      <alignment horizontal="left"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0" borderId="42" xfId="0" applyFont="1" applyBorder="1" applyAlignment="1">
      <alignment horizontal="center" vertical="center"/>
    </xf>
    <xf numFmtId="0" fontId="10" fillId="0" borderId="35" xfId="0" applyFont="1" applyBorder="1" applyAlignment="1">
      <alignment horizontal="left" vertical="center" indent="1"/>
    </xf>
    <xf numFmtId="0" fontId="10" fillId="0" borderId="0" xfId="0" applyFont="1" applyAlignment="1">
      <alignment horizontal="left" vertical="center" indent="1"/>
    </xf>
    <xf numFmtId="0" fontId="10" fillId="0" borderId="36" xfId="0" applyFont="1" applyBorder="1" applyAlignment="1">
      <alignment horizontal="left" vertical="center" indent="1"/>
    </xf>
    <xf numFmtId="179" fontId="10" fillId="2" borderId="42" xfId="0" applyNumberFormat="1" applyFont="1" applyFill="1" applyBorder="1" applyAlignment="1">
      <alignment horizontal="right" vertical="center" shrinkToFit="1"/>
    </xf>
    <xf numFmtId="0" fontId="2" fillId="0" borderId="38" xfId="0" applyFont="1" applyBorder="1" applyAlignment="1">
      <alignment horizontal="right" vertical="center"/>
    </xf>
    <xf numFmtId="0" fontId="10" fillId="2" borderId="64" xfId="0" applyFont="1" applyFill="1" applyBorder="1" applyAlignment="1">
      <alignment horizontal="center" vertical="center"/>
    </xf>
    <xf numFmtId="0" fontId="2" fillId="0" borderId="33" xfId="0" applyFont="1" applyBorder="1" applyAlignment="1">
      <alignment horizontal="center" vertical="center"/>
    </xf>
    <xf numFmtId="0" fontId="9" fillId="0" borderId="35" xfId="0" applyFont="1" applyBorder="1" applyAlignment="1">
      <alignment horizontal="center" vertical="center"/>
    </xf>
    <xf numFmtId="0" fontId="9" fillId="0" borderId="0" xfId="0" applyFont="1" applyAlignment="1">
      <alignment horizontal="center" vertical="center"/>
    </xf>
    <xf numFmtId="0" fontId="9" fillId="0" borderId="36" xfId="0" applyFont="1" applyBorder="1" applyAlignment="1">
      <alignment horizontal="center" vertical="center"/>
    </xf>
    <xf numFmtId="0" fontId="10" fillId="0" borderId="38" xfId="0" applyFont="1" applyBorder="1" applyAlignment="1">
      <alignment horizontal="right" vertical="center"/>
    </xf>
    <xf numFmtId="0" fontId="10" fillId="2" borderId="87" xfId="0" applyFont="1" applyFill="1" applyBorder="1" applyAlignment="1">
      <alignment horizontal="right" vertical="center"/>
    </xf>
    <xf numFmtId="0" fontId="10" fillId="2" borderId="88" xfId="0" applyFont="1" applyFill="1" applyBorder="1" applyAlignment="1">
      <alignment horizontal="right" vertical="center"/>
    </xf>
    <xf numFmtId="0" fontId="10" fillId="2" borderId="50" xfId="0" applyFont="1" applyFill="1" applyBorder="1" applyAlignment="1">
      <alignment horizontal="right" vertical="center"/>
    </xf>
    <xf numFmtId="0" fontId="10" fillId="2" borderId="51" xfId="0" applyFont="1" applyFill="1" applyBorder="1" applyAlignment="1">
      <alignment horizontal="right" vertical="center"/>
    </xf>
    <xf numFmtId="0" fontId="10" fillId="2" borderId="41" xfId="0" applyFont="1" applyFill="1" applyBorder="1" applyAlignment="1">
      <alignment horizontal="center" vertical="center"/>
    </xf>
    <xf numFmtId="38" fontId="10" fillId="2" borderId="87" xfId="1" applyFont="1" applyFill="1" applyBorder="1" applyAlignment="1" applyProtection="1">
      <alignment horizontal="right" vertical="center"/>
    </xf>
    <xf numFmtId="38" fontId="10" fillId="2" borderId="88" xfId="1" applyFont="1" applyFill="1" applyBorder="1" applyAlignment="1" applyProtection="1">
      <alignment horizontal="right" vertical="center"/>
    </xf>
    <xf numFmtId="180" fontId="10" fillId="2" borderId="88" xfId="1" applyNumberFormat="1" applyFont="1" applyFill="1" applyBorder="1" applyAlignment="1" applyProtection="1">
      <alignment horizontal="right" vertical="center"/>
    </xf>
    <xf numFmtId="0" fontId="10" fillId="2" borderId="90" xfId="0" applyFont="1" applyFill="1" applyBorder="1" applyAlignment="1">
      <alignment horizontal="center" vertical="center"/>
    </xf>
    <xf numFmtId="0" fontId="10" fillId="2" borderId="91" xfId="0" applyFont="1" applyFill="1" applyBorder="1" applyAlignment="1">
      <alignment horizontal="center" vertical="center"/>
    </xf>
    <xf numFmtId="0" fontId="2" fillId="0" borderId="93" xfId="0" applyFont="1" applyBorder="1" applyAlignment="1">
      <alignment horizontal="center" vertical="center" textRotation="255"/>
    </xf>
    <xf numFmtId="0" fontId="2" fillId="0" borderId="95"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38" fontId="10" fillId="2" borderId="41" xfId="1" applyFont="1" applyFill="1" applyBorder="1" applyAlignment="1" applyProtection="1">
      <alignment horizontal="right" vertical="center" shrinkToFit="1"/>
    </xf>
    <xf numFmtId="38" fontId="10" fillId="2" borderId="42" xfId="1" applyFont="1" applyFill="1" applyBorder="1" applyAlignment="1" applyProtection="1">
      <alignment horizontal="right" vertical="center" shrinkToFit="1"/>
    </xf>
    <xf numFmtId="38" fontId="10" fillId="2" borderId="87" xfId="1" quotePrefix="1" applyFont="1" applyFill="1" applyBorder="1" applyAlignment="1" applyProtection="1">
      <alignment horizontal="right" vertical="center"/>
    </xf>
    <xf numFmtId="0" fontId="10" fillId="2" borderId="87" xfId="0" applyFont="1" applyFill="1" applyBorder="1" applyAlignment="1">
      <alignment horizontal="center" vertical="center"/>
    </xf>
    <xf numFmtId="0" fontId="10" fillId="2" borderId="88" xfId="0" applyFont="1" applyFill="1" applyBorder="1" applyAlignment="1">
      <alignment horizontal="center" vertical="center"/>
    </xf>
    <xf numFmtId="0" fontId="10" fillId="2" borderId="89" xfId="0" applyFont="1" applyFill="1" applyBorder="1" applyAlignment="1">
      <alignment horizontal="center" vertical="center"/>
    </xf>
    <xf numFmtId="180" fontId="10" fillId="2" borderId="45" xfId="1" applyNumberFormat="1" applyFont="1" applyFill="1" applyBorder="1" applyAlignment="1" applyProtection="1">
      <alignment horizontal="right" vertical="center" shrinkToFit="1"/>
    </xf>
    <xf numFmtId="180" fontId="10" fillId="2" borderId="46" xfId="1" applyNumberFormat="1" applyFont="1" applyFill="1" applyBorder="1" applyAlignment="1" applyProtection="1">
      <alignment horizontal="right" vertical="center" shrinkToFit="1"/>
    </xf>
    <xf numFmtId="0" fontId="10" fillId="2" borderId="90" xfId="0" applyFont="1" applyFill="1" applyBorder="1" applyAlignment="1">
      <alignment horizontal="right" vertical="center"/>
    </xf>
    <xf numFmtId="0" fontId="10" fillId="2" borderId="91" xfId="0" applyFont="1" applyFill="1" applyBorder="1" applyAlignment="1">
      <alignment horizontal="right" vertical="center"/>
    </xf>
    <xf numFmtId="180" fontId="10" fillId="2" borderId="50" xfId="1" applyNumberFormat="1" applyFont="1" applyFill="1" applyBorder="1" applyAlignment="1" applyProtection="1">
      <alignment horizontal="right" vertical="center" shrinkToFit="1"/>
    </xf>
    <xf numFmtId="180" fontId="10" fillId="2" borderId="51" xfId="1" applyNumberFormat="1" applyFont="1" applyFill="1" applyBorder="1" applyAlignment="1" applyProtection="1">
      <alignment horizontal="right" vertical="center" shrinkToFit="1"/>
    </xf>
    <xf numFmtId="0" fontId="10" fillId="2" borderId="87" xfId="0" quotePrefix="1" applyFont="1" applyFill="1" applyBorder="1" applyAlignment="1">
      <alignment horizontal="center" vertical="center"/>
    </xf>
    <xf numFmtId="0" fontId="10" fillId="2" borderId="3" xfId="0" applyFont="1" applyFill="1" applyBorder="1" applyAlignment="1">
      <alignment horizontal="center" vertical="center"/>
    </xf>
    <xf numFmtId="180" fontId="10" fillId="2" borderId="0" xfId="1" applyNumberFormat="1" applyFont="1" applyFill="1" applyBorder="1" applyAlignment="1" applyProtection="1">
      <alignment horizontal="right" vertical="center" shrinkToFit="1"/>
    </xf>
    <xf numFmtId="38" fontId="10" fillId="2" borderId="88" xfId="1" applyFont="1" applyFill="1" applyBorder="1" applyAlignment="1" applyProtection="1">
      <alignment horizontal="right" vertical="center" shrinkToFit="1"/>
    </xf>
    <xf numFmtId="0" fontId="10" fillId="2" borderId="51" xfId="0" quotePrefix="1" applyFont="1" applyFill="1" applyBorder="1" applyAlignment="1">
      <alignment horizontal="right" vertical="center"/>
    </xf>
    <xf numFmtId="0" fontId="10" fillId="2" borderId="50" xfId="0" quotePrefix="1" applyFont="1" applyFill="1" applyBorder="1" applyAlignment="1">
      <alignment horizontal="center" vertical="center"/>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51" xfId="1" applyNumberFormat="1" applyFont="1" applyFill="1" applyBorder="1" applyAlignment="1" applyProtection="1">
      <alignment horizontal="right" vertical="center" shrinkToFit="1"/>
    </xf>
    <xf numFmtId="0" fontId="10" fillId="0" borderId="97" xfId="0" applyFont="1" applyBorder="1" applyAlignment="1">
      <alignment horizontal="center" vertical="center" shrinkToFit="1"/>
    </xf>
    <xf numFmtId="0" fontId="10" fillId="0" borderId="98" xfId="0" applyFont="1" applyBorder="1" applyAlignment="1">
      <alignment horizontal="center" vertical="center" shrinkToFit="1"/>
    </xf>
    <xf numFmtId="0" fontId="10" fillId="0" borderId="53" xfId="0" applyFont="1" applyBorder="1" applyAlignment="1">
      <alignment horizontal="center" vertical="center" shrinkToFit="1"/>
    </xf>
    <xf numFmtId="0" fontId="10" fillId="0" borderId="54" xfId="0" applyFont="1" applyBorder="1" applyAlignment="1">
      <alignment horizontal="center" vertical="center" shrinkToFit="1"/>
    </xf>
    <xf numFmtId="0" fontId="10" fillId="2" borderId="96" xfId="0" applyFont="1" applyFill="1" applyBorder="1" applyAlignment="1">
      <alignment horizontal="center" vertical="center"/>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0" fontId="10" fillId="0" borderId="93" xfId="0" quotePrefix="1" applyFont="1" applyBorder="1" applyAlignment="1">
      <alignment horizontal="left" vertical="center"/>
    </xf>
    <xf numFmtId="0" fontId="10" fillId="0" borderId="94" xfId="0" applyFont="1" applyBorder="1" applyAlignment="1">
      <alignment horizontal="left" vertical="center"/>
    </xf>
    <xf numFmtId="0" fontId="10" fillId="0" borderId="95" xfId="0" applyFont="1" applyBorder="1" applyAlignment="1">
      <alignment horizontal="left" vertical="center"/>
    </xf>
    <xf numFmtId="0" fontId="10" fillId="2" borderId="96" xfId="0" quotePrefix="1" applyFont="1" applyFill="1" applyBorder="1" applyAlignment="1">
      <alignment horizontal="center" vertical="center"/>
    </xf>
    <xf numFmtId="0" fontId="10" fillId="2" borderId="97" xfId="0" applyFont="1" applyFill="1" applyBorder="1" applyAlignment="1">
      <alignment horizontal="right" vertical="center"/>
    </xf>
    <xf numFmtId="0" fontId="10" fillId="2" borderId="4" xfId="0" quotePrefix="1" applyFont="1" applyFill="1" applyBorder="1" applyAlignment="1">
      <alignment horizontal="left" vertical="top" wrapText="1"/>
    </xf>
    <xf numFmtId="0" fontId="10" fillId="2" borderId="0" xfId="0" quotePrefix="1" applyFont="1" applyFill="1" applyAlignment="1">
      <alignment horizontal="left" vertical="top" wrapText="1"/>
    </xf>
    <xf numFmtId="0" fontId="10" fillId="2" borderId="5" xfId="0" quotePrefix="1" applyFont="1" applyFill="1" applyBorder="1" applyAlignment="1">
      <alignment horizontal="left" vertical="top" wrapText="1"/>
    </xf>
    <xf numFmtId="0" fontId="10" fillId="2" borderId="6" xfId="0" quotePrefix="1" applyFont="1" applyFill="1" applyBorder="1" applyAlignment="1">
      <alignment horizontal="left" vertical="top" wrapText="1"/>
    </xf>
    <xf numFmtId="0" fontId="10" fillId="2" borderId="7" xfId="0" quotePrefix="1" applyFont="1" applyFill="1" applyBorder="1" applyAlignment="1">
      <alignment horizontal="left" vertical="top" wrapText="1"/>
    </xf>
    <xf numFmtId="0" fontId="10" fillId="2" borderId="8" xfId="0" quotePrefix="1" applyFont="1" applyFill="1" applyBorder="1" applyAlignment="1">
      <alignment horizontal="left" vertical="top" wrapText="1"/>
    </xf>
    <xf numFmtId="180" fontId="10" fillId="2" borderId="41" xfId="1" applyNumberFormat="1" applyFont="1" applyFill="1" applyBorder="1" applyAlignment="1" applyProtection="1">
      <alignment horizontal="right" vertical="center" shrinkToFit="1"/>
    </xf>
    <xf numFmtId="180" fontId="10" fillId="2" borderId="42" xfId="1" applyNumberFormat="1" applyFont="1" applyFill="1" applyBorder="1" applyAlignment="1" applyProtection="1">
      <alignment horizontal="right" vertical="center" shrinkToFit="1"/>
    </xf>
    <xf numFmtId="0" fontId="10" fillId="2" borderId="93" xfId="0" applyFont="1" applyFill="1" applyBorder="1" applyAlignment="1">
      <alignment horizontal="left" vertical="top" wrapText="1"/>
    </xf>
    <xf numFmtId="0" fontId="10" fillId="2" borderId="94" xfId="0" applyFont="1" applyFill="1" applyBorder="1" applyAlignment="1">
      <alignment horizontal="left" vertical="top"/>
    </xf>
    <xf numFmtId="0" fontId="10" fillId="2" borderId="95" xfId="0" applyFont="1" applyFill="1" applyBorder="1" applyAlignment="1">
      <alignment horizontal="left" vertical="top"/>
    </xf>
    <xf numFmtId="0" fontId="10" fillId="2" borderId="4" xfId="0" applyFont="1" applyFill="1" applyBorder="1" applyAlignment="1">
      <alignment horizontal="left" vertical="top"/>
    </xf>
    <xf numFmtId="0" fontId="10" fillId="2" borderId="0" xfId="0" applyFont="1" applyFill="1" applyAlignment="1">
      <alignment horizontal="left" vertical="top"/>
    </xf>
    <xf numFmtId="0" fontId="10" fillId="2" borderId="5" xfId="0" applyFont="1" applyFill="1" applyBorder="1" applyAlignment="1">
      <alignment horizontal="left" vertical="top"/>
    </xf>
    <xf numFmtId="0" fontId="10" fillId="2" borderId="6" xfId="0" applyFont="1" applyFill="1" applyBorder="1" applyAlignment="1">
      <alignment horizontal="left" vertical="top"/>
    </xf>
    <xf numFmtId="0" fontId="10" fillId="2" borderId="7" xfId="0" applyFont="1" applyFill="1" applyBorder="1" applyAlignment="1">
      <alignment horizontal="left" vertical="top"/>
    </xf>
    <xf numFmtId="0" fontId="10" fillId="2" borderId="8" xfId="0" applyFont="1" applyFill="1" applyBorder="1" applyAlignment="1">
      <alignment horizontal="left" vertical="top"/>
    </xf>
    <xf numFmtId="0" fontId="2" fillId="0" borderId="94" xfId="0" applyFont="1" applyBorder="1" applyAlignment="1">
      <alignment horizontal="center" vertical="center" textRotation="255"/>
    </xf>
    <xf numFmtId="0" fontId="2" fillId="0" borderId="0" xfId="0" applyFont="1" applyAlignment="1">
      <alignment horizontal="center" vertical="center" textRotation="255"/>
    </xf>
    <xf numFmtId="0" fontId="2" fillId="0" borderId="7" xfId="0" applyFont="1" applyBorder="1" applyAlignment="1">
      <alignment horizontal="center" vertical="center" textRotation="255"/>
    </xf>
    <xf numFmtId="181" fontId="10" fillId="2" borderId="87" xfId="0" applyNumberFormat="1" applyFont="1" applyFill="1" applyBorder="1" applyAlignment="1">
      <alignment horizontal="right" vertical="center"/>
    </xf>
    <xf numFmtId="181" fontId="10" fillId="2" borderId="88" xfId="0" applyNumberFormat="1" applyFont="1" applyFill="1" applyBorder="1" applyAlignment="1">
      <alignment horizontal="right" vertical="center"/>
    </xf>
    <xf numFmtId="0" fontId="10" fillId="2" borderId="87" xfId="0" applyFont="1" applyFill="1" applyBorder="1" applyAlignment="1">
      <alignment horizontal="left" vertical="center" shrinkToFit="1"/>
    </xf>
    <xf numFmtId="0" fontId="10" fillId="2" borderId="88" xfId="0" applyFont="1" applyFill="1" applyBorder="1" applyAlignment="1">
      <alignment horizontal="left" vertical="center" shrinkToFit="1"/>
    </xf>
    <xf numFmtId="0" fontId="10" fillId="2" borderId="89" xfId="0" applyFont="1" applyFill="1" applyBorder="1" applyAlignment="1">
      <alignment horizontal="left" vertical="center" shrinkToFit="1"/>
    </xf>
    <xf numFmtId="0" fontId="10" fillId="0" borderId="93" xfId="0" applyFont="1" applyBorder="1" applyAlignment="1">
      <alignment horizontal="left" vertical="center"/>
    </xf>
    <xf numFmtId="0" fontId="10" fillId="2" borderId="88" xfId="0" applyFont="1" applyFill="1" applyBorder="1" applyAlignment="1">
      <alignment horizontal="right" vertical="center" shrinkToFit="1"/>
    </xf>
    <xf numFmtId="0" fontId="10" fillId="2" borderId="93" xfId="0" applyFont="1" applyFill="1" applyBorder="1" applyAlignment="1">
      <alignment horizontal="center" vertical="center"/>
    </xf>
    <xf numFmtId="0" fontId="10" fillId="2" borderId="94" xfId="0" applyFont="1" applyFill="1" applyBorder="1" applyAlignment="1">
      <alignment horizontal="center" vertical="center"/>
    </xf>
    <xf numFmtId="0" fontId="10" fillId="2" borderId="95"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3" xfId="0" applyFont="1" applyFill="1" applyBorder="1" applyAlignment="1">
      <alignment horizontal="center" vertical="center" shrinkToFit="1"/>
    </xf>
    <xf numFmtId="0" fontId="10" fillId="2" borderId="94" xfId="0" applyFont="1" applyFill="1" applyBorder="1" applyAlignment="1">
      <alignment horizontal="center" vertical="center" shrinkToFit="1"/>
    </xf>
    <xf numFmtId="0" fontId="10" fillId="2" borderId="93" xfId="0" applyFont="1" applyFill="1" applyBorder="1" applyAlignment="1">
      <alignment horizontal="center" vertical="center" wrapText="1" shrinkToFit="1"/>
    </xf>
    <xf numFmtId="0" fontId="10" fillId="2" borderId="95" xfId="0" applyFont="1" applyFill="1" applyBorder="1" applyAlignment="1">
      <alignment horizontal="center" vertical="center" shrinkToFit="1"/>
    </xf>
    <xf numFmtId="0" fontId="10" fillId="2" borderId="6" xfId="0" applyFont="1" applyFill="1" applyBorder="1" applyAlignment="1">
      <alignment horizontal="center" vertical="center" wrapText="1" shrinkToFit="1"/>
    </xf>
    <xf numFmtId="0" fontId="10" fillId="2" borderId="87" xfId="0" applyFont="1" applyFill="1" applyBorder="1" applyAlignment="1">
      <alignment horizontal="center" vertical="center" shrinkToFit="1"/>
    </xf>
    <xf numFmtId="0" fontId="10" fillId="2" borderId="88" xfId="0" applyFont="1" applyFill="1" applyBorder="1" applyAlignment="1">
      <alignment horizontal="center" vertical="center" shrinkToFit="1"/>
    </xf>
    <xf numFmtId="0" fontId="10" fillId="2" borderId="87" xfId="0" applyFont="1" applyFill="1" applyBorder="1" applyAlignment="1">
      <alignment horizontal="center" vertical="center" wrapText="1" shrinkToFit="1"/>
    </xf>
    <xf numFmtId="0" fontId="41" fillId="2" borderId="93" xfId="0" applyFont="1" applyFill="1" applyBorder="1" applyAlignment="1">
      <alignment horizontal="center" vertical="center" wrapText="1" shrinkToFit="1"/>
    </xf>
    <xf numFmtId="0" fontId="41" fillId="2" borderId="94" xfId="0" applyFont="1" applyFill="1" applyBorder="1" applyAlignment="1">
      <alignment horizontal="center" vertical="center" shrinkToFit="1"/>
    </xf>
    <xf numFmtId="0" fontId="41" fillId="2" borderId="95" xfId="0" applyFont="1" applyFill="1" applyBorder="1" applyAlignment="1">
      <alignment horizontal="center" vertical="center" shrinkToFit="1"/>
    </xf>
    <xf numFmtId="0" fontId="41" fillId="2" borderId="87" xfId="0" applyFont="1" applyFill="1" applyBorder="1" applyAlignment="1">
      <alignment horizontal="center" vertical="center" wrapText="1" shrinkToFit="1"/>
    </xf>
    <xf numFmtId="0" fontId="41" fillId="2" borderId="88" xfId="0" applyFont="1" applyFill="1" applyBorder="1" applyAlignment="1">
      <alignment horizontal="center" vertical="center" shrinkToFit="1"/>
    </xf>
    <xf numFmtId="0" fontId="10" fillId="0" borderId="87" xfId="0" applyFont="1" applyBorder="1" applyAlignment="1">
      <alignment horizontal="center"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10" fillId="2" borderId="105" xfId="0" applyFont="1" applyFill="1" applyBorder="1" applyAlignment="1">
      <alignment horizontal="center" vertical="center" shrinkToFit="1"/>
    </xf>
    <xf numFmtId="0" fontId="10" fillId="2" borderId="106" xfId="0" applyFont="1" applyFill="1" applyBorder="1" applyAlignment="1">
      <alignment horizontal="center" vertical="center" shrinkToFit="1"/>
    </xf>
    <xf numFmtId="0" fontId="10" fillId="2" borderId="113" xfId="0" applyFont="1" applyFill="1" applyBorder="1" applyAlignment="1">
      <alignment horizontal="center" vertical="center" shrinkToFit="1"/>
    </xf>
    <xf numFmtId="3" fontId="10" fillId="2" borderId="87" xfId="0" applyNumberFormat="1" applyFont="1" applyFill="1" applyBorder="1" applyAlignment="1">
      <alignment horizontal="right" vertical="center"/>
    </xf>
    <xf numFmtId="0" fontId="10" fillId="2" borderId="87" xfId="0" applyFont="1" applyFill="1" applyBorder="1" applyAlignment="1">
      <alignment horizontal="right" vertical="center" shrinkToFit="1"/>
    </xf>
    <xf numFmtId="38" fontId="10" fillId="2" borderId="87" xfId="1" applyFont="1" applyFill="1" applyBorder="1" applyAlignment="1" applyProtection="1">
      <alignment horizontal="right" vertical="center" shrinkToFit="1"/>
    </xf>
    <xf numFmtId="0" fontId="10" fillId="2" borderId="89"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3" xfId="0" applyFont="1" applyBorder="1" applyAlignment="1">
      <alignment horizontal="center" vertical="center"/>
    </xf>
    <xf numFmtId="0" fontId="10" fillId="0" borderId="95" xfId="0" applyFont="1" applyBorder="1" applyAlignment="1">
      <alignment horizontal="center" vertical="center"/>
    </xf>
    <xf numFmtId="0" fontId="10" fillId="0" borderId="93" xfId="0" applyFont="1" applyBorder="1" applyAlignment="1">
      <alignment horizontal="left" vertical="center" wrapText="1"/>
    </xf>
    <xf numFmtId="0" fontId="10" fillId="0" borderId="87" xfId="0" applyFont="1" applyBorder="1" applyAlignment="1">
      <alignment horizontal="center" vertical="center" textRotation="255" shrinkToFit="1"/>
    </xf>
    <xf numFmtId="0" fontId="10" fillId="0" borderId="93" xfId="0" applyFont="1" applyBorder="1" applyAlignment="1">
      <alignment horizontal="center" vertical="center" textRotation="255"/>
    </xf>
    <xf numFmtId="0" fontId="10" fillId="0" borderId="95"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3" fillId="0" borderId="35"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10" fillId="0" borderId="33" xfId="0" applyFont="1" applyBorder="1" applyAlignment="1">
      <alignment horizontal="center" vertical="center"/>
    </xf>
    <xf numFmtId="40" fontId="10" fillId="2" borderId="87" xfId="1" applyNumberFormat="1" applyFont="1" applyFill="1" applyBorder="1" applyAlignment="1" applyProtection="1">
      <alignment horizontal="right" vertical="center" shrinkToFit="1"/>
    </xf>
    <xf numFmtId="40" fontId="10" fillId="2" borderId="88" xfId="1" applyNumberFormat="1" applyFont="1" applyFill="1" applyBorder="1" applyAlignment="1" applyProtection="1">
      <alignment horizontal="right" vertical="center" shrinkToFit="1"/>
    </xf>
    <xf numFmtId="38" fontId="10" fillId="2" borderId="0" xfId="1" applyFont="1" applyFill="1" applyBorder="1" applyAlignment="1" applyProtection="1">
      <alignment horizontal="right" vertical="center" shrinkToFit="1"/>
    </xf>
    <xf numFmtId="38" fontId="10" fillId="2" borderId="45" xfId="1" applyFont="1" applyFill="1" applyBorder="1" applyAlignment="1" applyProtection="1">
      <alignment horizontal="right" vertical="center" shrinkToFit="1"/>
    </xf>
    <xf numFmtId="38" fontId="10" fillId="2" borderId="46" xfId="1" applyFont="1" applyFill="1" applyBorder="1" applyAlignment="1" applyProtection="1">
      <alignment horizontal="right" vertical="center" shrinkToFit="1"/>
    </xf>
    <xf numFmtId="38" fontId="10" fillId="2" borderId="50" xfId="1" applyFont="1" applyFill="1" applyBorder="1" applyAlignment="1" applyProtection="1">
      <alignment horizontal="right" vertical="center" shrinkToFit="1"/>
    </xf>
    <xf numFmtId="38" fontId="10" fillId="2" borderId="51" xfId="1" applyFont="1" applyFill="1" applyBorder="1" applyAlignment="1" applyProtection="1">
      <alignment horizontal="right" vertical="center" shrinkToFit="1"/>
    </xf>
    <xf numFmtId="38" fontId="10" fillId="2" borderId="61" xfId="1" applyFont="1" applyFill="1" applyBorder="1" applyAlignment="1" applyProtection="1">
      <alignment horizontal="right" vertical="center" shrinkToFit="1"/>
    </xf>
    <xf numFmtId="38" fontId="10" fillId="2" borderId="62" xfId="1" applyFont="1" applyFill="1" applyBorder="1" applyAlignment="1" applyProtection="1">
      <alignment horizontal="right" vertical="center" shrinkToFit="1"/>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50" xfId="0" applyFont="1" applyFill="1" applyBorder="1" applyAlignment="1">
      <alignment horizontal="center" vertical="center"/>
    </xf>
    <xf numFmtId="38" fontId="10" fillId="2" borderId="7" xfId="1" applyFont="1" applyFill="1" applyBorder="1" applyAlignment="1" applyProtection="1">
      <alignment horizontal="right" vertical="center" shrinkToFit="1"/>
    </xf>
    <xf numFmtId="180" fontId="10" fillId="2" borderId="7" xfId="1" applyNumberFormat="1" applyFont="1" applyFill="1" applyBorder="1" applyAlignment="1" applyProtection="1">
      <alignment horizontal="right" vertical="center" shrinkToFit="1"/>
    </xf>
    <xf numFmtId="180" fontId="10" fillId="2" borderId="87" xfId="1" applyNumberFormat="1" applyFont="1" applyFill="1" applyBorder="1" applyAlignment="1" applyProtection="1">
      <alignment horizontal="right" vertical="center" shrinkToFit="1"/>
    </xf>
    <xf numFmtId="180" fontId="10" fillId="2" borderId="88" xfId="1" applyNumberFormat="1" applyFont="1" applyFill="1" applyBorder="1" applyAlignment="1" applyProtection="1">
      <alignment horizontal="right" vertical="center" shrinkToFit="1"/>
    </xf>
    <xf numFmtId="0" fontId="10" fillId="2" borderId="96" xfId="1" applyNumberFormat="1" applyFont="1" applyFill="1" applyBorder="1" applyAlignment="1" applyProtection="1">
      <alignment horizontal="center" vertical="center" shrinkToFit="1"/>
    </xf>
    <xf numFmtId="0" fontId="10" fillId="2" borderId="97" xfId="1" applyNumberFormat="1" applyFont="1" applyFill="1" applyBorder="1" applyAlignment="1" applyProtection="1">
      <alignment horizontal="center" vertical="center" shrinkToFit="1"/>
    </xf>
    <xf numFmtId="0" fontId="10" fillId="2" borderId="98" xfId="1" applyNumberFormat="1" applyFont="1" applyFill="1" applyBorder="1" applyAlignment="1" applyProtection="1">
      <alignment horizontal="center" vertical="center" shrinkToFit="1"/>
    </xf>
    <xf numFmtId="180" fontId="10" fillId="2" borderId="87" xfId="1" applyNumberFormat="1" applyFont="1" applyFill="1" applyBorder="1" applyAlignment="1" applyProtection="1">
      <alignment horizontal="right" vertical="center"/>
    </xf>
    <xf numFmtId="0" fontId="10" fillId="2" borderId="48" xfId="0" applyFont="1" applyFill="1" applyBorder="1" applyAlignment="1">
      <alignment horizontal="right" vertical="center" shrinkToFit="1"/>
    </xf>
    <xf numFmtId="0" fontId="10" fillId="2" borderId="49" xfId="0" applyFont="1" applyFill="1" applyBorder="1" applyAlignment="1">
      <alignment horizontal="right" vertical="center" shrinkToFit="1"/>
    </xf>
    <xf numFmtId="1" fontId="10" fillId="2" borderId="87" xfId="0" applyNumberFormat="1" applyFont="1" applyFill="1" applyBorder="1" applyAlignment="1">
      <alignment horizontal="right" vertical="center"/>
    </xf>
    <xf numFmtId="1" fontId="10" fillId="2" borderId="88" xfId="0" applyNumberFormat="1" applyFont="1" applyFill="1" applyBorder="1" applyAlignment="1">
      <alignment horizontal="right" vertical="center"/>
    </xf>
    <xf numFmtId="0" fontId="10" fillId="2" borderId="41" xfId="1" applyNumberFormat="1" applyFont="1" applyFill="1" applyBorder="1" applyAlignment="1" applyProtection="1">
      <alignment horizontal="center" vertical="center" shrinkToFit="1"/>
    </xf>
    <xf numFmtId="0" fontId="10" fillId="2" borderId="42" xfId="1" applyNumberFormat="1" applyFont="1" applyFill="1" applyBorder="1" applyAlignment="1" applyProtection="1">
      <alignment horizontal="center" vertical="center" shrinkToFit="1"/>
    </xf>
    <xf numFmtId="0" fontId="10" fillId="2" borderId="43" xfId="1" applyNumberFormat="1" applyFont="1" applyFill="1" applyBorder="1" applyAlignment="1" applyProtection="1">
      <alignment horizontal="center" vertical="center" shrinkToFit="1"/>
    </xf>
    <xf numFmtId="0" fontId="10" fillId="2" borderId="94" xfId="0" applyFont="1" applyFill="1" applyBorder="1" applyAlignment="1">
      <alignment horizontal="left" vertical="top" wrapText="1"/>
    </xf>
    <xf numFmtId="0" fontId="10" fillId="2" borderId="95"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50" xfId="1" applyNumberFormat="1" applyFont="1" applyFill="1" applyBorder="1" applyAlignment="1" applyProtection="1">
      <alignment horizontal="center" vertical="center" shrinkToFit="1"/>
    </xf>
    <xf numFmtId="0" fontId="10" fillId="2" borderId="51" xfId="1" applyNumberFormat="1" applyFont="1" applyFill="1" applyBorder="1" applyAlignment="1" applyProtection="1">
      <alignment horizontal="center" vertical="center" shrinkToFit="1"/>
    </xf>
    <xf numFmtId="0" fontId="10" fillId="2" borderId="52" xfId="1" applyNumberFormat="1" applyFont="1" applyFill="1" applyBorder="1" applyAlignment="1" applyProtection="1">
      <alignment horizontal="center" vertical="center" shrinkToFit="1"/>
    </xf>
    <xf numFmtId="0" fontId="10" fillId="2" borderId="0" xfId="0" applyFont="1" applyFill="1" applyAlignment="1">
      <alignment horizontal="center" vertical="center"/>
    </xf>
    <xf numFmtId="0" fontId="2" fillId="0" borderId="0" xfId="0" quotePrefix="1" applyFont="1" applyAlignment="1">
      <alignment horizontal="center" vertical="center"/>
    </xf>
    <xf numFmtId="38" fontId="10" fillId="2" borderId="125" xfId="1" applyFont="1" applyFill="1" applyBorder="1" applyAlignment="1">
      <alignment horizontal="center" vertical="center"/>
    </xf>
    <xf numFmtId="38" fontId="10" fillId="2" borderId="8" xfId="1" applyFont="1" applyFill="1" applyBorder="1" applyAlignment="1">
      <alignment horizontal="center" vertical="center"/>
    </xf>
    <xf numFmtId="38" fontId="10" fillId="2" borderId="6" xfId="1" applyFont="1" applyFill="1" applyBorder="1" applyAlignment="1">
      <alignment horizontal="center" vertical="center"/>
    </xf>
    <xf numFmtId="38" fontId="10" fillId="2" borderId="126" xfId="1" applyFont="1" applyFill="1" applyBorder="1" applyAlignment="1">
      <alignment horizontal="center" vertical="center"/>
    </xf>
    <xf numFmtId="38" fontId="10" fillId="2" borderId="37" xfId="1" applyFont="1" applyFill="1" applyBorder="1" applyAlignment="1">
      <alignment horizontal="center" vertical="center"/>
    </xf>
    <xf numFmtId="38" fontId="10" fillId="2" borderId="128" xfId="1" applyFont="1" applyFill="1" applyBorder="1" applyAlignment="1">
      <alignment horizontal="center" vertical="center"/>
    </xf>
    <xf numFmtId="38" fontId="10" fillId="2" borderId="129" xfId="1" applyFont="1" applyFill="1" applyBorder="1" applyAlignment="1">
      <alignment horizontal="center" vertical="center"/>
    </xf>
    <xf numFmtId="38" fontId="10" fillId="2" borderId="39" xfId="1" applyFont="1" applyFill="1" applyBorder="1" applyAlignment="1">
      <alignment horizontal="center" vertical="center"/>
    </xf>
    <xf numFmtId="0" fontId="2" fillId="0" borderId="121" xfId="0" applyFont="1" applyBorder="1" applyAlignment="1">
      <alignment horizontal="center" vertical="center"/>
    </xf>
    <xf numFmtId="0" fontId="2" fillId="0" borderId="122" xfId="0" applyFont="1" applyBorder="1" applyAlignment="1">
      <alignment horizontal="center" vertical="center"/>
    </xf>
    <xf numFmtId="38" fontId="10" fillId="2" borderId="114" xfId="1" applyFont="1" applyFill="1" applyBorder="1" applyAlignment="1">
      <alignment horizontal="center" vertical="center"/>
    </xf>
    <xf numFmtId="38" fontId="10" fillId="2" borderId="65" xfId="1" applyFont="1" applyFill="1" applyBorder="1" applyAlignment="1">
      <alignment horizontal="center" vertical="center"/>
    </xf>
    <xf numFmtId="38" fontId="10" fillId="2" borderId="66" xfId="1" applyFont="1" applyFill="1" applyBorder="1" applyAlignment="1">
      <alignment horizontal="center" vertical="center"/>
    </xf>
    <xf numFmtId="38" fontId="10" fillId="2" borderId="67" xfId="1" applyFont="1" applyFill="1" applyBorder="1" applyAlignment="1">
      <alignment horizontal="center" vertical="center"/>
    </xf>
    <xf numFmtId="38" fontId="2" fillId="0" borderId="93" xfId="1" applyFont="1" applyFill="1" applyBorder="1" applyAlignment="1" applyProtection="1">
      <alignment horizontal="center" vertical="center"/>
    </xf>
    <xf numFmtId="38" fontId="2" fillId="0" borderId="94" xfId="1" applyFont="1" applyFill="1" applyBorder="1" applyAlignment="1" applyProtection="1">
      <alignment horizontal="center" vertical="center"/>
    </xf>
    <xf numFmtId="38" fontId="2" fillId="0" borderId="95" xfId="1" applyFont="1" applyFill="1" applyBorder="1" applyAlignment="1" applyProtection="1">
      <alignment horizontal="center" vertical="center"/>
    </xf>
    <xf numFmtId="38" fontId="2" fillId="0" borderId="6" xfId="1" applyFont="1" applyFill="1" applyBorder="1" applyAlignment="1" applyProtection="1">
      <alignment horizontal="center" vertical="center"/>
    </xf>
    <xf numFmtId="38" fontId="2" fillId="0" borderId="7" xfId="1" applyFont="1" applyFill="1" applyBorder="1" applyAlignment="1" applyProtection="1">
      <alignment horizontal="center" vertical="center"/>
    </xf>
    <xf numFmtId="38" fontId="2" fillId="0" borderId="8" xfId="1" applyFont="1" applyFill="1" applyBorder="1" applyAlignment="1" applyProtection="1">
      <alignment horizontal="center" vertical="center"/>
    </xf>
    <xf numFmtId="38" fontId="10" fillId="2" borderId="93" xfId="1" applyFont="1" applyFill="1" applyBorder="1" applyAlignment="1" applyProtection="1">
      <alignment horizontal="center" vertical="center"/>
    </xf>
    <xf numFmtId="38" fontId="10" fillId="2" borderId="94" xfId="1" applyFont="1" applyFill="1" applyBorder="1" applyAlignment="1" applyProtection="1">
      <alignment horizontal="center" vertical="center"/>
    </xf>
    <xf numFmtId="38" fontId="10" fillId="2" borderId="95" xfId="1" applyFont="1" applyFill="1" applyBorder="1" applyAlignment="1" applyProtection="1">
      <alignment horizontal="center" vertical="center"/>
    </xf>
    <xf numFmtId="38" fontId="10" fillId="2" borderId="6" xfId="1" applyFont="1" applyFill="1" applyBorder="1" applyAlignment="1" applyProtection="1">
      <alignment horizontal="center" vertical="center"/>
    </xf>
    <xf numFmtId="38" fontId="10" fillId="2" borderId="7" xfId="1" applyFont="1" applyFill="1" applyBorder="1" applyAlignment="1" applyProtection="1">
      <alignment horizontal="center" vertical="center"/>
    </xf>
    <xf numFmtId="38" fontId="10" fillId="2" borderId="8" xfId="1" applyFont="1" applyFill="1" applyBorder="1" applyAlignment="1" applyProtection="1">
      <alignment horizontal="center" vertical="center"/>
    </xf>
    <xf numFmtId="0" fontId="2" fillId="0" borderId="114" xfId="0" applyFont="1" applyBorder="1" applyAlignment="1">
      <alignment horizontal="center" vertical="center"/>
    </xf>
    <xf numFmtId="0" fontId="2" fillId="0" borderId="118" xfId="0" applyFont="1" applyBorder="1" applyAlignment="1">
      <alignment horizontal="center" vertical="center"/>
    </xf>
    <xf numFmtId="0" fontId="2" fillId="0" borderId="115" xfId="0" applyFont="1" applyBorder="1" applyAlignment="1">
      <alignment horizontal="center" vertical="center" wrapText="1"/>
    </xf>
    <xf numFmtId="0" fontId="2" fillId="0" borderId="116" xfId="0" applyFont="1" applyBorder="1" applyAlignment="1">
      <alignment horizontal="center" vertical="center"/>
    </xf>
    <xf numFmtId="0" fontId="2" fillId="0" borderId="117"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38" fontId="2" fillId="2" borderId="125" xfId="1" applyFont="1" applyFill="1" applyBorder="1" applyAlignment="1">
      <alignment horizontal="center" vertical="center"/>
    </xf>
    <xf numFmtId="38" fontId="2" fillId="2" borderId="8" xfId="1" applyFont="1" applyFill="1" applyBorder="1" applyAlignment="1">
      <alignment horizontal="center" vertical="center"/>
    </xf>
    <xf numFmtId="38" fontId="2" fillId="2" borderId="6" xfId="1" applyFont="1" applyFill="1" applyBorder="1" applyAlignment="1">
      <alignment horizontal="center" vertical="center"/>
    </xf>
    <xf numFmtId="38" fontId="2" fillId="2" borderId="126" xfId="1" applyFont="1" applyFill="1" applyBorder="1" applyAlignment="1">
      <alignment horizontal="center" vertical="center"/>
    </xf>
    <xf numFmtId="38" fontId="2" fillId="2" borderId="37" xfId="1" applyFont="1" applyFill="1" applyBorder="1" applyAlignment="1">
      <alignment horizontal="center" vertical="center"/>
    </xf>
    <xf numFmtId="38" fontId="2" fillId="2" borderId="128" xfId="1" applyFont="1" applyFill="1" applyBorder="1" applyAlignment="1">
      <alignment horizontal="center" vertical="center"/>
    </xf>
    <xf numFmtId="38" fontId="2" fillId="2" borderId="129" xfId="1" applyFont="1" applyFill="1" applyBorder="1" applyAlignment="1">
      <alignment horizontal="center" vertical="center"/>
    </xf>
    <xf numFmtId="38" fontId="2" fillId="2" borderId="39" xfId="1" applyFont="1" applyFill="1" applyBorder="1" applyAlignment="1">
      <alignment horizontal="center" vertical="center"/>
    </xf>
    <xf numFmtId="38" fontId="2" fillId="2" borderId="114" xfId="1" applyFont="1" applyFill="1" applyBorder="1" applyAlignment="1">
      <alignment horizontal="center" vertical="center"/>
    </xf>
    <xf numFmtId="38" fontId="2" fillId="2" borderId="65" xfId="1" applyFont="1" applyFill="1" applyBorder="1" applyAlignment="1">
      <alignment horizontal="center" vertical="center"/>
    </xf>
    <xf numFmtId="38" fontId="2" fillId="2" borderId="66" xfId="1" applyFont="1" applyFill="1" applyBorder="1" applyAlignment="1">
      <alignment horizontal="center" vertical="center"/>
    </xf>
    <xf numFmtId="38" fontId="2" fillId="2" borderId="67" xfId="1" applyFont="1" applyFill="1" applyBorder="1" applyAlignment="1">
      <alignment horizontal="center" vertical="center"/>
    </xf>
    <xf numFmtId="0" fontId="2" fillId="0" borderId="0" xfId="0" applyFont="1" applyAlignment="1">
      <alignment horizontal="distributed" vertical="center"/>
    </xf>
    <xf numFmtId="0" fontId="10" fillId="2" borderId="0" xfId="0" applyFont="1" applyFill="1" applyAlignment="1">
      <alignment horizontal="center" vertical="center" shrinkToFit="1"/>
    </xf>
    <xf numFmtId="0" fontId="8" fillId="2" borderId="0" xfId="0" applyFont="1" applyFill="1" applyAlignment="1">
      <alignment horizontal="center" vertical="center"/>
    </xf>
    <xf numFmtId="0" fontId="8" fillId="0" borderId="40" xfId="0" applyFont="1" applyBorder="1" applyAlignment="1">
      <alignment horizontal="center" vertical="center" wrapText="1"/>
    </xf>
    <xf numFmtId="0" fontId="2" fillId="0" borderId="40" xfId="0" applyFont="1" applyBorder="1" applyAlignment="1">
      <alignment horizontal="center" vertical="center"/>
    </xf>
    <xf numFmtId="0" fontId="8" fillId="0" borderId="105" xfId="0" applyFont="1" applyBorder="1" applyAlignment="1">
      <alignment horizontal="left" vertical="center" wrapText="1"/>
    </xf>
    <xf numFmtId="0" fontId="8" fillId="0" borderId="106" xfId="0" applyFont="1" applyBorder="1" applyAlignment="1">
      <alignment horizontal="left" vertical="center"/>
    </xf>
    <xf numFmtId="0" fontId="8" fillId="0" borderId="113" xfId="0" applyFont="1" applyBorder="1" applyAlignment="1">
      <alignment horizontal="left" vertical="center"/>
    </xf>
    <xf numFmtId="0" fontId="2" fillId="0" borderId="40" xfId="0" applyFont="1" applyBorder="1" applyAlignment="1">
      <alignment horizontal="left" vertical="center" wrapText="1"/>
    </xf>
    <xf numFmtId="0" fontId="2" fillId="0" borderId="40" xfId="0" applyFont="1" applyBorder="1" applyAlignment="1">
      <alignment horizontal="left" vertical="center"/>
    </xf>
    <xf numFmtId="0" fontId="8" fillId="0" borderId="40" xfId="0" applyFont="1" applyBorder="1" applyAlignment="1">
      <alignment horizontal="left" vertical="center" wrapText="1"/>
    </xf>
    <xf numFmtId="0" fontId="8" fillId="0" borderId="40" xfId="0" applyFont="1" applyBorder="1" applyAlignment="1">
      <alignment horizontal="left" vertical="center"/>
    </xf>
    <xf numFmtId="0" fontId="8" fillId="0" borderId="40"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113" xfId="0" applyFont="1" applyBorder="1" applyAlignment="1">
      <alignment horizontal="center" vertical="center"/>
    </xf>
    <xf numFmtId="0" fontId="8" fillId="0" borderId="106" xfId="0" applyFont="1" applyBorder="1" applyAlignment="1">
      <alignment horizontal="left" vertical="center" wrapText="1"/>
    </xf>
    <xf numFmtId="0" fontId="8" fillId="0" borderId="113" xfId="0" applyFont="1" applyBorder="1" applyAlignment="1">
      <alignment horizontal="left" vertical="center" wrapText="1"/>
    </xf>
    <xf numFmtId="0" fontId="8" fillId="2" borderId="64" xfId="0" applyFont="1" applyFill="1" applyBorder="1" applyAlignment="1">
      <alignment horizontal="center" vertical="center"/>
    </xf>
  </cellXfs>
  <cellStyles count="57">
    <cellStyle name="20% - アクセント 1 2" xfId="5" xr:uid="{00000000-0005-0000-0000-000034000000}"/>
    <cellStyle name="20% - アクセント 2 2" xfId="6" xr:uid="{00000000-0005-0000-0000-000035000000}"/>
    <cellStyle name="20% - アクセント 3 2" xfId="7" xr:uid="{00000000-0005-0000-0000-000036000000}"/>
    <cellStyle name="20% - アクセント 4 2" xfId="8" xr:uid="{00000000-0005-0000-0000-000037000000}"/>
    <cellStyle name="20% - アクセント 5 2" xfId="9" xr:uid="{00000000-0005-0000-0000-000038000000}"/>
    <cellStyle name="20% - アクセント 6 2" xfId="10" xr:uid="{00000000-0005-0000-0000-000039000000}"/>
    <cellStyle name="40% - アクセント 1 2" xfId="11" xr:uid="{00000000-0005-0000-0000-00003A000000}"/>
    <cellStyle name="40% - アクセント 2 2" xfId="12" xr:uid="{00000000-0005-0000-0000-00003B000000}"/>
    <cellStyle name="40% - アクセント 3 2" xfId="13" xr:uid="{00000000-0005-0000-0000-00003C000000}"/>
    <cellStyle name="40% - アクセント 4 2" xfId="14" xr:uid="{00000000-0005-0000-0000-00003D000000}"/>
    <cellStyle name="40% - アクセント 5 2" xfId="15" xr:uid="{00000000-0005-0000-0000-00003E000000}"/>
    <cellStyle name="40% - アクセント 6 2" xfId="16" xr:uid="{00000000-0005-0000-0000-00003F000000}"/>
    <cellStyle name="60% - アクセント 1 2" xfId="17" xr:uid="{00000000-0005-0000-0000-000040000000}"/>
    <cellStyle name="60% - アクセント 2 2" xfId="18" xr:uid="{00000000-0005-0000-0000-000041000000}"/>
    <cellStyle name="60% - アクセント 3 2" xfId="19" xr:uid="{00000000-0005-0000-0000-000042000000}"/>
    <cellStyle name="60% - アクセント 4 2" xfId="20" xr:uid="{00000000-0005-0000-0000-000043000000}"/>
    <cellStyle name="60% - アクセント 5 2" xfId="21" xr:uid="{00000000-0005-0000-0000-000044000000}"/>
    <cellStyle name="60% - アクセント 6 2" xfId="22" xr:uid="{00000000-0005-0000-0000-000045000000}"/>
    <cellStyle name="アクセント 1 2" xfId="23" xr:uid="{00000000-0005-0000-0000-000046000000}"/>
    <cellStyle name="アクセント 2 2" xfId="24" xr:uid="{00000000-0005-0000-0000-000047000000}"/>
    <cellStyle name="アクセント 3 2" xfId="25" xr:uid="{00000000-0005-0000-0000-000048000000}"/>
    <cellStyle name="アクセント 4 2" xfId="26" xr:uid="{00000000-0005-0000-0000-000049000000}"/>
    <cellStyle name="アクセント 5 2" xfId="27" xr:uid="{00000000-0005-0000-0000-00004A000000}"/>
    <cellStyle name="アクセント 6 2" xfId="28" xr:uid="{00000000-0005-0000-0000-00004B000000}"/>
    <cellStyle name="タイトル 2" xfId="29" xr:uid="{00000000-0005-0000-0000-00004C000000}"/>
    <cellStyle name="チェック セル 2" xfId="30" xr:uid="{00000000-0005-0000-0000-00004D000000}"/>
    <cellStyle name="どちらでもない 2" xfId="31" xr:uid="{00000000-0005-0000-0000-00004E000000}"/>
    <cellStyle name="ハイパーリンク" xfId="50" builtinId="8"/>
    <cellStyle name="メモ 2" xfId="32" xr:uid="{00000000-0005-0000-0000-00004F000000}"/>
    <cellStyle name="メモ 2 2" xfId="47" xr:uid="{00000000-0005-0000-0000-00004F000000}"/>
    <cellStyle name="メモ 2 3" xfId="48" xr:uid="{00000000-0005-0000-0000-00004F000000}"/>
    <cellStyle name="リンク セル 2" xfId="33" xr:uid="{00000000-0005-0000-0000-000050000000}"/>
    <cellStyle name="悪い 2" xfId="34" xr:uid="{00000000-0005-0000-0000-000051000000}"/>
    <cellStyle name="計算 2" xfId="35" xr:uid="{00000000-0005-0000-0000-000052000000}"/>
    <cellStyle name="計算 2 2" xfId="46" xr:uid="{00000000-0005-0000-0000-000052000000}"/>
    <cellStyle name="計算 2 3" xfId="49" xr:uid="{00000000-0005-0000-0000-000052000000}"/>
    <cellStyle name="警告文 2" xfId="36" xr:uid="{00000000-0005-0000-0000-000053000000}"/>
    <cellStyle name="桁区切り" xfId="1" builtinId="6"/>
    <cellStyle name="桁区切り 2" xfId="4" xr:uid="{DBEDCE6E-5251-4F1E-870B-D7D5D81CD825}"/>
    <cellStyle name="見出し 1 2" xfId="37" xr:uid="{00000000-0005-0000-0000-000054000000}"/>
    <cellStyle name="見出し 2 2" xfId="38" xr:uid="{00000000-0005-0000-0000-000055000000}"/>
    <cellStyle name="見出し 3 2" xfId="39" xr:uid="{00000000-0005-0000-0000-000056000000}"/>
    <cellStyle name="見出し 4 2" xfId="40" xr:uid="{00000000-0005-0000-0000-000057000000}"/>
    <cellStyle name="集計 2" xfId="41" xr:uid="{00000000-0005-0000-0000-000058000000}"/>
    <cellStyle name="集計 2 2" xfId="51" xr:uid="{00000000-0005-0000-0000-000058000000}"/>
    <cellStyle name="集計 2 3" xfId="54" xr:uid="{00000000-0005-0000-0000-000058000000}"/>
    <cellStyle name="出力 2" xfId="42" xr:uid="{00000000-0005-0000-0000-000059000000}"/>
    <cellStyle name="出力 2 2" xfId="52" xr:uid="{00000000-0005-0000-0000-000059000000}"/>
    <cellStyle name="出力 2 3" xfId="55" xr:uid="{00000000-0005-0000-0000-000059000000}"/>
    <cellStyle name="説明文 2" xfId="43" xr:uid="{00000000-0005-0000-0000-00005A000000}"/>
    <cellStyle name="入力 2" xfId="44" xr:uid="{00000000-0005-0000-0000-00005B000000}"/>
    <cellStyle name="入力 2 2" xfId="53" xr:uid="{00000000-0005-0000-0000-00005B000000}"/>
    <cellStyle name="入力 2 3" xfId="56" xr:uid="{00000000-0005-0000-0000-00005B000000}"/>
    <cellStyle name="標準" xfId="0" builtinId="0"/>
    <cellStyle name="標準 2" xfId="2" xr:uid="{9337D2C6-AA76-4EFB-8CA5-CFDF1C4BAA59}"/>
    <cellStyle name="標準 2 2" xfId="3" xr:uid="{08DB8FA1-672A-4664-AAEC-ABBC3FD92586}"/>
    <cellStyle name="良い 2" xfId="45" xr:uid="{00000000-0005-0000-0000-000061000000}"/>
  </cellStyles>
  <dxfs count="0"/>
  <tableStyles count="0" defaultTableStyle="TableStyleMedium2" defaultPivotStyle="PivotStyleLight16"/>
  <colors>
    <mruColors>
      <color rgb="FFFFCC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発電設備稼働日の受電電力パターン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barChart>
        <c:barDir val="col"/>
        <c:grouping val="clustered"/>
        <c:varyColors val="0"/>
        <c:ser>
          <c:idx val="0"/>
          <c:order val="0"/>
          <c:tx>
            <c:strRef>
              <c:f>様式５の３!$E$11</c:f>
              <c:strCache>
                <c:ptCount val="1"/>
                <c:pt idx="0">
                  <c:v>発電</c:v>
                </c:pt>
              </c:strCache>
            </c:strRef>
          </c:tx>
          <c:spPr>
            <a:solidFill>
              <a:schemeClr val="accent1"/>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様式５の３!$CM$11:$CM$34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D4D5-4A45-81B3-A90A5F004937}"/>
            </c:ext>
          </c:extLst>
        </c:ser>
        <c:ser>
          <c:idx val="1"/>
          <c:order val="1"/>
          <c:tx>
            <c:strRef>
              <c:f>様式５の３!$G$11</c:f>
              <c:strCache>
                <c:ptCount val="1"/>
                <c:pt idx="0">
                  <c:v>買電</c:v>
                </c:pt>
              </c:strCache>
            </c:strRef>
          </c:tx>
          <c:spPr>
            <a:solidFill>
              <a:schemeClr val="accent2"/>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様式５の３!$CN$11:$CN$34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D4D5-4A45-81B3-A90A5F004937}"/>
            </c:ext>
          </c:extLst>
        </c:ser>
        <c:dLbls>
          <c:showLegendKey val="0"/>
          <c:showVal val="0"/>
          <c:showCatName val="0"/>
          <c:showSerName val="0"/>
          <c:showPercent val="0"/>
          <c:showBubbleSize val="0"/>
        </c:dLbls>
        <c:gapWidth val="100"/>
        <c:overlap val="100"/>
        <c:axId val="514471840"/>
        <c:axId val="515270784"/>
      </c:bar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a:t>
                </a:r>
                <a:r>
                  <a:rPr lang="ja-JP" altLang="en-US" baseline="0">
                    <a:solidFill>
                      <a:sysClr val="windowText" lastClr="000000"/>
                    </a:solidFill>
                  </a:rPr>
                  <a:t>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lt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発電設備停止日の受電電力パターン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barChart>
        <c:barDir val="col"/>
        <c:grouping val="clustered"/>
        <c:varyColors val="0"/>
        <c:ser>
          <c:idx val="0"/>
          <c:order val="0"/>
          <c:tx>
            <c:strRef>
              <c:f>様式５の３!$E$11</c:f>
              <c:strCache>
                <c:ptCount val="1"/>
                <c:pt idx="0">
                  <c:v>発電</c:v>
                </c:pt>
              </c:strCache>
            </c:strRef>
          </c:tx>
          <c:spPr>
            <a:solidFill>
              <a:schemeClr val="accent1"/>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様式５の３!$CO$11:$CO$34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A349-4DC0-93A8-5EFA28284381}"/>
            </c:ext>
          </c:extLst>
        </c:ser>
        <c:ser>
          <c:idx val="1"/>
          <c:order val="1"/>
          <c:tx>
            <c:strRef>
              <c:f>様式５の３!$G$11</c:f>
              <c:strCache>
                <c:ptCount val="1"/>
                <c:pt idx="0">
                  <c:v>買電</c:v>
                </c:pt>
              </c:strCache>
            </c:strRef>
          </c:tx>
          <c:spPr>
            <a:solidFill>
              <a:schemeClr val="accent2"/>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様式５の３!$CP$11:$CP$34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A349-4DC0-93A8-5EFA28284381}"/>
            </c:ext>
          </c:extLst>
        </c:ser>
        <c:dLbls>
          <c:showLegendKey val="0"/>
          <c:showVal val="0"/>
          <c:showCatName val="0"/>
          <c:showSerName val="0"/>
          <c:showPercent val="0"/>
          <c:showBubbleSize val="0"/>
        </c:dLbls>
        <c:gapWidth val="100"/>
        <c:overlap val="100"/>
        <c:axId val="514471840"/>
        <c:axId val="515270784"/>
      </c:bar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a:t>
                </a:r>
                <a:r>
                  <a:rPr lang="ja-JP" altLang="en-US" baseline="0">
                    <a:solidFill>
                      <a:sysClr val="windowText" lastClr="000000"/>
                    </a:solidFill>
                  </a:rPr>
                  <a:t>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lt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蓄電設備停止日の受電電力パターン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lineChart>
        <c:grouping val="standard"/>
        <c:varyColors val="0"/>
        <c:ser>
          <c:idx val="0"/>
          <c:order val="0"/>
          <c:tx>
            <c:strRef>
              <c:f>'様式５の３(蓄電池)'!$E$10:$H$10</c:f>
              <c:strCache>
                <c:ptCount val="1"/>
                <c:pt idx="0">
                  <c:v>稼働［kW］</c:v>
                </c:pt>
              </c:strCache>
            </c:strRef>
          </c:tx>
          <c:spPr>
            <a:ln w="28575" cap="rnd">
              <a:solidFill>
                <a:srgbClr val="FF0000"/>
              </a:solidFill>
              <a:round/>
            </a:ln>
            <a:effectLst/>
          </c:spPr>
          <c:marker>
            <c:symbol val="none"/>
          </c:marker>
          <c:cat>
            <c:numRef>
              <c:f>'様式５の３(蓄電池)'!$CL$11:$CL$2410</c:f>
              <c:numCache>
                <c:formatCode>General</c:formatCode>
                <c:ptCount val="2400"/>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pt idx="101">
                  <c:v>1.01</c:v>
                </c:pt>
                <c:pt idx="102">
                  <c:v>1.02</c:v>
                </c:pt>
                <c:pt idx="103">
                  <c:v>1.03</c:v>
                </c:pt>
                <c:pt idx="104">
                  <c:v>1.04</c:v>
                </c:pt>
                <c:pt idx="105">
                  <c:v>1.05</c:v>
                </c:pt>
                <c:pt idx="106">
                  <c:v>1.06</c:v>
                </c:pt>
                <c:pt idx="107">
                  <c:v>1.07</c:v>
                </c:pt>
                <c:pt idx="108">
                  <c:v>1.08</c:v>
                </c:pt>
                <c:pt idx="109">
                  <c:v>1.0900000000000001</c:v>
                </c:pt>
                <c:pt idx="110">
                  <c:v>1.1000000000000001</c:v>
                </c:pt>
                <c:pt idx="111">
                  <c:v>1.1100000000000001</c:v>
                </c:pt>
                <c:pt idx="112">
                  <c:v>1.1200000000000001</c:v>
                </c:pt>
                <c:pt idx="113">
                  <c:v>1.1299999999999999</c:v>
                </c:pt>
                <c:pt idx="114">
                  <c:v>1.1399999999999999</c:v>
                </c:pt>
                <c:pt idx="115">
                  <c:v>1.1499999999999999</c:v>
                </c:pt>
                <c:pt idx="116">
                  <c:v>1.1599999999999999</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c:v>
                </c:pt>
                <c:pt idx="162">
                  <c:v>1.62</c:v>
                </c:pt>
                <c:pt idx="163">
                  <c:v>1.63</c:v>
                </c:pt>
                <c:pt idx="164">
                  <c:v>1.64</c:v>
                </c:pt>
                <c:pt idx="165">
                  <c:v>1.65</c:v>
                </c:pt>
                <c:pt idx="166">
                  <c:v>1.66</c:v>
                </c:pt>
                <c:pt idx="167">
                  <c:v>1.67</c:v>
                </c:pt>
                <c:pt idx="168">
                  <c:v>1.68</c:v>
                </c:pt>
                <c:pt idx="169">
                  <c:v>1.69</c:v>
                </c:pt>
                <c:pt idx="170">
                  <c:v>1.7</c:v>
                </c:pt>
                <c:pt idx="171">
                  <c:v>1.71</c:v>
                </c:pt>
                <c:pt idx="172">
                  <c:v>1.72</c:v>
                </c:pt>
                <c:pt idx="173">
                  <c:v>1.73</c:v>
                </c:pt>
                <c:pt idx="174">
                  <c:v>1.74</c:v>
                </c:pt>
                <c:pt idx="175">
                  <c:v>1.75</c:v>
                </c:pt>
                <c:pt idx="176">
                  <c:v>1.76</c:v>
                </c:pt>
                <c:pt idx="177">
                  <c:v>1.77</c:v>
                </c:pt>
                <c:pt idx="178">
                  <c:v>1.78</c:v>
                </c:pt>
                <c:pt idx="179">
                  <c:v>1.79</c:v>
                </c:pt>
                <c:pt idx="180">
                  <c:v>1.8</c:v>
                </c:pt>
                <c:pt idx="181">
                  <c:v>1.81</c:v>
                </c:pt>
                <c:pt idx="182">
                  <c:v>1.82</c:v>
                </c:pt>
                <c:pt idx="183">
                  <c:v>1.83</c:v>
                </c:pt>
                <c:pt idx="184">
                  <c:v>1.84</c:v>
                </c:pt>
                <c:pt idx="185">
                  <c:v>1.85</c:v>
                </c:pt>
                <c:pt idx="186">
                  <c:v>1.86</c:v>
                </c:pt>
                <c:pt idx="187">
                  <c:v>1.87</c:v>
                </c:pt>
                <c:pt idx="188">
                  <c:v>1.88</c:v>
                </c:pt>
                <c:pt idx="189">
                  <c:v>1.89</c:v>
                </c:pt>
                <c:pt idx="190">
                  <c:v>1.9</c:v>
                </c:pt>
                <c:pt idx="191">
                  <c:v>1.91</c:v>
                </c:pt>
                <c:pt idx="192">
                  <c:v>1.92</c:v>
                </c:pt>
                <c:pt idx="193">
                  <c:v>1.93</c:v>
                </c:pt>
                <c:pt idx="194">
                  <c:v>1.94</c:v>
                </c:pt>
                <c:pt idx="195">
                  <c:v>1.95</c:v>
                </c:pt>
                <c:pt idx="196">
                  <c:v>1.96</c:v>
                </c:pt>
                <c:pt idx="197">
                  <c:v>1.97</c:v>
                </c:pt>
                <c:pt idx="198">
                  <c:v>1.98</c:v>
                </c:pt>
                <c:pt idx="199">
                  <c:v>1.99</c:v>
                </c:pt>
                <c:pt idx="200">
                  <c:v>2</c:v>
                </c:pt>
                <c:pt idx="201">
                  <c:v>2.0099999999999998</c:v>
                </c:pt>
                <c:pt idx="202">
                  <c:v>2.02</c:v>
                </c:pt>
                <c:pt idx="203">
                  <c:v>2.0299999999999998</c:v>
                </c:pt>
                <c:pt idx="204">
                  <c:v>2.04</c:v>
                </c:pt>
                <c:pt idx="205">
                  <c:v>2.0499999999999998</c:v>
                </c:pt>
                <c:pt idx="206">
                  <c:v>2.06</c:v>
                </c:pt>
                <c:pt idx="207">
                  <c:v>2.0699999999999998</c:v>
                </c:pt>
                <c:pt idx="208">
                  <c:v>2.08</c:v>
                </c:pt>
                <c:pt idx="209">
                  <c:v>2.09</c:v>
                </c:pt>
                <c:pt idx="210">
                  <c:v>2.1</c:v>
                </c:pt>
                <c:pt idx="211">
                  <c:v>2.11</c:v>
                </c:pt>
                <c:pt idx="212">
                  <c:v>2.12</c:v>
                </c:pt>
                <c:pt idx="213">
                  <c:v>2.13</c:v>
                </c:pt>
                <c:pt idx="214">
                  <c:v>2.14</c:v>
                </c:pt>
                <c:pt idx="215">
                  <c:v>2.15</c:v>
                </c:pt>
                <c:pt idx="216">
                  <c:v>2.16</c:v>
                </c:pt>
                <c:pt idx="217">
                  <c:v>2.17</c:v>
                </c:pt>
                <c:pt idx="218">
                  <c:v>2.1800000000000002</c:v>
                </c:pt>
                <c:pt idx="219">
                  <c:v>2.19</c:v>
                </c:pt>
                <c:pt idx="220">
                  <c:v>2.2000000000000002</c:v>
                </c:pt>
                <c:pt idx="221">
                  <c:v>2.21</c:v>
                </c:pt>
                <c:pt idx="222">
                  <c:v>2.2200000000000002</c:v>
                </c:pt>
                <c:pt idx="223">
                  <c:v>2.23</c:v>
                </c:pt>
                <c:pt idx="224">
                  <c:v>2.2400000000000002</c:v>
                </c:pt>
                <c:pt idx="225">
                  <c:v>2.25</c:v>
                </c:pt>
                <c:pt idx="226">
                  <c:v>2.2599999999999998</c:v>
                </c:pt>
                <c:pt idx="227">
                  <c:v>2.27</c:v>
                </c:pt>
                <c:pt idx="228">
                  <c:v>2.2799999999999998</c:v>
                </c:pt>
                <c:pt idx="229">
                  <c:v>2.29</c:v>
                </c:pt>
                <c:pt idx="230">
                  <c:v>2.2999999999999998</c:v>
                </c:pt>
                <c:pt idx="231">
                  <c:v>2.31</c:v>
                </c:pt>
                <c:pt idx="232">
                  <c:v>2.3199999999999998</c:v>
                </c:pt>
                <c:pt idx="233">
                  <c:v>2.33</c:v>
                </c:pt>
                <c:pt idx="234">
                  <c:v>2.34</c:v>
                </c:pt>
                <c:pt idx="235">
                  <c:v>2.35</c:v>
                </c:pt>
                <c:pt idx="236">
                  <c:v>2.36</c:v>
                </c:pt>
                <c:pt idx="237">
                  <c:v>2.37</c:v>
                </c:pt>
                <c:pt idx="238">
                  <c:v>2.38</c:v>
                </c:pt>
                <c:pt idx="239">
                  <c:v>2.39</c:v>
                </c:pt>
                <c:pt idx="240">
                  <c:v>2.4</c:v>
                </c:pt>
                <c:pt idx="241">
                  <c:v>2.41</c:v>
                </c:pt>
                <c:pt idx="242">
                  <c:v>2.42</c:v>
                </c:pt>
                <c:pt idx="243">
                  <c:v>2.4300000000000002</c:v>
                </c:pt>
                <c:pt idx="244">
                  <c:v>2.44</c:v>
                </c:pt>
                <c:pt idx="245">
                  <c:v>2.4500000000000002</c:v>
                </c:pt>
                <c:pt idx="246">
                  <c:v>2.46</c:v>
                </c:pt>
                <c:pt idx="247">
                  <c:v>2.4700000000000002</c:v>
                </c:pt>
                <c:pt idx="248">
                  <c:v>2.48</c:v>
                </c:pt>
                <c:pt idx="249">
                  <c:v>2.4900000000000002</c:v>
                </c:pt>
                <c:pt idx="250">
                  <c:v>2.5</c:v>
                </c:pt>
                <c:pt idx="251">
                  <c:v>2.5099999999999998</c:v>
                </c:pt>
                <c:pt idx="252">
                  <c:v>2.52</c:v>
                </c:pt>
                <c:pt idx="253">
                  <c:v>2.5299999999999998</c:v>
                </c:pt>
                <c:pt idx="254">
                  <c:v>2.54</c:v>
                </c:pt>
                <c:pt idx="255">
                  <c:v>2.5499999999999998</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c:v>
                </c:pt>
                <c:pt idx="323">
                  <c:v>3.23</c:v>
                </c:pt>
                <c:pt idx="324">
                  <c:v>3.24</c:v>
                </c:pt>
                <c:pt idx="325">
                  <c:v>3.25</c:v>
                </c:pt>
                <c:pt idx="326">
                  <c:v>3.26</c:v>
                </c:pt>
                <c:pt idx="327">
                  <c:v>3.27</c:v>
                </c:pt>
                <c:pt idx="328">
                  <c:v>3.28</c:v>
                </c:pt>
                <c:pt idx="329">
                  <c:v>3.29</c:v>
                </c:pt>
                <c:pt idx="330">
                  <c:v>3.3</c:v>
                </c:pt>
                <c:pt idx="331">
                  <c:v>3.31</c:v>
                </c:pt>
                <c:pt idx="332">
                  <c:v>3.32</c:v>
                </c:pt>
                <c:pt idx="333">
                  <c:v>3.33</c:v>
                </c:pt>
                <c:pt idx="334">
                  <c:v>3.34</c:v>
                </c:pt>
                <c:pt idx="335">
                  <c:v>3.35</c:v>
                </c:pt>
                <c:pt idx="336">
                  <c:v>3.36</c:v>
                </c:pt>
                <c:pt idx="337">
                  <c:v>3.37</c:v>
                </c:pt>
                <c:pt idx="338">
                  <c:v>3.38</c:v>
                </c:pt>
                <c:pt idx="339">
                  <c:v>3.39</c:v>
                </c:pt>
                <c:pt idx="340">
                  <c:v>3.4</c:v>
                </c:pt>
                <c:pt idx="341">
                  <c:v>3.41</c:v>
                </c:pt>
                <c:pt idx="342">
                  <c:v>3.42</c:v>
                </c:pt>
                <c:pt idx="343">
                  <c:v>3.43</c:v>
                </c:pt>
                <c:pt idx="344">
                  <c:v>3.44</c:v>
                </c:pt>
                <c:pt idx="345">
                  <c:v>3.45</c:v>
                </c:pt>
                <c:pt idx="346">
                  <c:v>3.46</c:v>
                </c:pt>
                <c:pt idx="347">
                  <c:v>3.47</c:v>
                </c:pt>
                <c:pt idx="348">
                  <c:v>3.48</c:v>
                </c:pt>
                <c:pt idx="349">
                  <c:v>3.49</c:v>
                </c:pt>
                <c:pt idx="350">
                  <c:v>3.5</c:v>
                </c:pt>
                <c:pt idx="351">
                  <c:v>3.51</c:v>
                </c:pt>
                <c:pt idx="352">
                  <c:v>3.52</c:v>
                </c:pt>
                <c:pt idx="353">
                  <c:v>3.53</c:v>
                </c:pt>
                <c:pt idx="354">
                  <c:v>3.54</c:v>
                </c:pt>
                <c:pt idx="355">
                  <c:v>3.55</c:v>
                </c:pt>
                <c:pt idx="356">
                  <c:v>3.56</c:v>
                </c:pt>
                <c:pt idx="357">
                  <c:v>3.57</c:v>
                </c:pt>
                <c:pt idx="358">
                  <c:v>3.58</c:v>
                </c:pt>
                <c:pt idx="359">
                  <c:v>3.59</c:v>
                </c:pt>
                <c:pt idx="360">
                  <c:v>3.6</c:v>
                </c:pt>
                <c:pt idx="361">
                  <c:v>3.61</c:v>
                </c:pt>
                <c:pt idx="362">
                  <c:v>3.62</c:v>
                </c:pt>
                <c:pt idx="363">
                  <c:v>3.63</c:v>
                </c:pt>
                <c:pt idx="364">
                  <c:v>3.64</c:v>
                </c:pt>
                <c:pt idx="365">
                  <c:v>3.65</c:v>
                </c:pt>
                <c:pt idx="366">
                  <c:v>3.66</c:v>
                </c:pt>
                <c:pt idx="367">
                  <c:v>3.67</c:v>
                </c:pt>
                <c:pt idx="368">
                  <c:v>3.68</c:v>
                </c:pt>
                <c:pt idx="369">
                  <c:v>3.69</c:v>
                </c:pt>
                <c:pt idx="370">
                  <c:v>3.7</c:v>
                </c:pt>
                <c:pt idx="371">
                  <c:v>3.71</c:v>
                </c:pt>
                <c:pt idx="372">
                  <c:v>3.72</c:v>
                </c:pt>
                <c:pt idx="373">
                  <c:v>3.73</c:v>
                </c:pt>
                <c:pt idx="374">
                  <c:v>3.74</c:v>
                </c:pt>
                <c:pt idx="375">
                  <c:v>3.75</c:v>
                </c:pt>
                <c:pt idx="376">
                  <c:v>3.76</c:v>
                </c:pt>
                <c:pt idx="377">
                  <c:v>3.77</c:v>
                </c:pt>
                <c:pt idx="378">
                  <c:v>3.78</c:v>
                </c:pt>
                <c:pt idx="379">
                  <c:v>3.79</c:v>
                </c:pt>
                <c:pt idx="380">
                  <c:v>3.8</c:v>
                </c:pt>
                <c:pt idx="381">
                  <c:v>3.81</c:v>
                </c:pt>
                <c:pt idx="382">
                  <c:v>3.82</c:v>
                </c:pt>
                <c:pt idx="383">
                  <c:v>3.83</c:v>
                </c:pt>
                <c:pt idx="384">
                  <c:v>3.84</c:v>
                </c:pt>
                <c:pt idx="385">
                  <c:v>3.85</c:v>
                </c:pt>
                <c:pt idx="386">
                  <c:v>3.86</c:v>
                </c:pt>
                <c:pt idx="387">
                  <c:v>3.87</c:v>
                </c:pt>
                <c:pt idx="388">
                  <c:v>3.88</c:v>
                </c:pt>
                <c:pt idx="389">
                  <c:v>3.89</c:v>
                </c:pt>
                <c:pt idx="390">
                  <c:v>3.9</c:v>
                </c:pt>
                <c:pt idx="391">
                  <c:v>3.91</c:v>
                </c:pt>
                <c:pt idx="392">
                  <c:v>3.92</c:v>
                </c:pt>
                <c:pt idx="393">
                  <c:v>3.93</c:v>
                </c:pt>
                <c:pt idx="394">
                  <c:v>3.94</c:v>
                </c:pt>
                <c:pt idx="395">
                  <c:v>3.95</c:v>
                </c:pt>
                <c:pt idx="396">
                  <c:v>3.96</c:v>
                </c:pt>
                <c:pt idx="397">
                  <c:v>3.97</c:v>
                </c:pt>
                <c:pt idx="398">
                  <c:v>3.98</c:v>
                </c:pt>
                <c:pt idx="399">
                  <c:v>3.99</c:v>
                </c:pt>
                <c:pt idx="400">
                  <c:v>4</c:v>
                </c:pt>
                <c:pt idx="401">
                  <c:v>4.01</c:v>
                </c:pt>
                <c:pt idx="402">
                  <c:v>4.0199999999999996</c:v>
                </c:pt>
                <c:pt idx="403">
                  <c:v>4.03</c:v>
                </c:pt>
                <c:pt idx="404">
                  <c:v>4.04</c:v>
                </c:pt>
                <c:pt idx="405">
                  <c:v>4.05</c:v>
                </c:pt>
                <c:pt idx="406">
                  <c:v>4.0599999999999996</c:v>
                </c:pt>
                <c:pt idx="407">
                  <c:v>4.07</c:v>
                </c:pt>
                <c:pt idx="408">
                  <c:v>4.08</c:v>
                </c:pt>
                <c:pt idx="409">
                  <c:v>4.09</c:v>
                </c:pt>
                <c:pt idx="410">
                  <c:v>4.0999999999999996</c:v>
                </c:pt>
                <c:pt idx="411">
                  <c:v>4.1100000000000003</c:v>
                </c:pt>
                <c:pt idx="412">
                  <c:v>4.12</c:v>
                </c:pt>
                <c:pt idx="413">
                  <c:v>4.13</c:v>
                </c:pt>
                <c:pt idx="414">
                  <c:v>4.1399999999999997</c:v>
                </c:pt>
                <c:pt idx="415">
                  <c:v>4.1500000000000004</c:v>
                </c:pt>
                <c:pt idx="416">
                  <c:v>4.16</c:v>
                </c:pt>
                <c:pt idx="417">
                  <c:v>4.17</c:v>
                </c:pt>
                <c:pt idx="418">
                  <c:v>4.18</c:v>
                </c:pt>
                <c:pt idx="419">
                  <c:v>4.1900000000000004</c:v>
                </c:pt>
                <c:pt idx="420">
                  <c:v>4.2</c:v>
                </c:pt>
                <c:pt idx="421">
                  <c:v>4.21</c:v>
                </c:pt>
                <c:pt idx="422">
                  <c:v>4.22</c:v>
                </c:pt>
                <c:pt idx="423">
                  <c:v>4.2300000000000004</c:v>
                </c:pt>
                <c:pt idx="424">
                  <c:v>4.24</c:v>
                </c:pt>
                <c:pt idx="425">
                  <c:v>4.25</c:v>
                </c:pt>
                <c:pt idx="426">
                  <c:v>4.26</c:v>
                </c:pt>
                <c:pt idx="427">
                  <c:v>4.2699999999999996</c:v>
                </c:pt>
                <c:pt idx="428">
                  <c:v>4.28</c:v>
                </c:pt>
                <c:pt idx="429">
                  <c:v>4.29</c:v>
                </c:pt>
                <c:pt idx="430">
                  <c:v>4.3</c:v>
                </c:pt>
                <c:pt idx="431">
                  <c:v>4.3099999999999996</c:v>
                </c:pt>
                <c:pt idx="432">
                  <c:v>4.32</c:v>
                </c:pt>
                <c:pt idx="433">
                  <c:v>4.33</c:v>
                </c:pt>
                <c:pt idx="434">
                  <c:v>4.34</c:v>
                </c:pt>
                <c:pt idx="435">
                  <c:v>4.3499999999999996</c:v>
                </c:pt>
                <c:pt idx="436">
                  <c:v>4.3600000000000003</c:v>
                </c:pt>
                <c:pt idx="437">
                  <c:v>4.37</c:v>
                </c:pt>
                <c:pt idx="438">
                  <c:v>4.38</c:v>
                </c:pt>
                <c:pt idx="439">
                  <c:v>4.3899999999999997</c:v>
                </c:pt>
                <c:pt idx="440">
                  <c:v>4.4000000000000004</c:v>
                </c:pt>
                <c:pt idx="441">
                  <c:v>4.41</c:v>
                </c:pt>
                <c:pt idx="442">
                  <c:v>4.42</c:v>
                </c:pt>
                <c:pt idx="443">
                  <c:v>4.43</c:v>
                </c:pt>
                <c:pt idx="444">
                  <c:v>4.4400000000000004</c:v>
                </c:pt>
                <c:pt idx="445">
                  <c:v>4.45</c:v>
                </c:pt>
                <c:pt idx="446">
                  <c:v>4.46</c:v>
                </c:pt>
                <c:pt idx="447">
                  <c:v>4.47</c:v>
                </c:pt>
                <c:pt idx="448">
                  <c:v>4.4800000000000004</c:v>
                </c:pt>
                <c:pt idx="449">
                  <c:v>4.49</c:v>
                </c:pt>
                <c:pt idx="450">
                  <c:v>4.5</c:v>
                </c:pt>
                <c:pt idx="451">
                  <c:v>4.51</c:v>
                </c:pt>
                <c:pt idx="452">
                  <c:v>4.5199999999999996</c:v>
                </c:pt>
                <c:pt idx="453">
                  <c:v>4.53</c:v>
                </c:pt>
                <c:pt idx="454">
                  <c:v>4.54</c:v>
                </c:pt>
                <c:pt idx="455">
                  <c:v>4.55</c:v>
                </c:pt>
                <c:pt idx="456">
                  <c:v>4.5599999999999996</c:v>
                </c:pt>
                <c:pt idx="457">
                  <c:v>4.57</c:v>
                </c:pt>
                <c:pt idx="458">
                  <c:v>4.58</c:v>
                </c:pt>
                <c:pt idx="459">
                  <c:v>4.59</c:v>
                </c:pt>
                <c:pt idx="460">
                  <c:v>4.5999999999999996</c:v>
                </c:pt>
                <c:pt idx="461">
                  <c:v>4.6100000000000003</c:v>
                </c:pt>
                <c:pt idx="462">
                  <c:v>4.62</c:v>
                </c:pt>
                <c:pt idx="463">
                  <c:v>4.63</c:v>
                </c:pt>
                <c:pt idx="464">
                  <c:v>4.6399999999999997</c:v>
                </c:pt>
                <c:pt idx="465">
                  <c:v>4.6500000000000004</c:v>
                </c:pt>
                <c:pt idx="466">
                  <c:v>4.66</c:v>
                </c:pt>
                <c:pt idx="467">
                  <c:v>4.67</c:v>
                </c:pt>
                <c:pt idx="468">
                  <c:v>4.68</c:v>
                </c:pt>
                <c:pt idx="469">
                  <c:v>4.6900000000000004</c:v>
                </c:pt>
                <c:pt idx="470">
                  <c:v>4.7</c:v>
                </c:pt>
                <c:pt idx="471">
                  <c:v>4.71</c:v>
                </c:pt>
                <c:pt idx="472">
                  <c:v>4.72</c:v>
                </c:pt>
                <c:pt idx="473">
                  <c:v>4.7300000000000004</c:v>
                </c:pt>
                <c:pt idx="474">
                  <c:v>4.74</c:v>
                </c:pt>
                <c:pt idx="475">
                  <c:v>4.75</c:v>
                </c:pt>
                <c:pt idx="476">
                  <c:v>4.76</c:v>
                </c:pt>
                <c:pt idx="477">
                  <c:v>4.7699999999999996</c:v>
                </c:pt>
                <c:pt idx="478">
                  <c:v>4.78</c:v>
                </c:pt>
                <c:pt idx="479">
                  <c:v>4.79</c:v>
                </c:pt>
                <c:pt idx="480">
                  <c:v>4.8</c:v>
                </c:pt>
                <c:pt idx="481">
                  <c:v>4.8099999999999996</c:v>
                </c:pt>
                <c:pt idx="482">
                  <c:v>4.82</c:v>
                </c:pt>
                <c:pt idx="483">
                  <c:v>4.83</c:v>
                </c:pt>
                <c:pt idx="484">
                  <c:v>4.84</c:v>
                </c:pt>
                <c:pt idx="485">
                  <c:v>4.8499999999999996</c:v>
                </c:pt>
                <c:pt idx="486">
                  <c:v>4.8600000000000003</c:v>
                </c:pt>
                <c:pt idx="487">
                  <c:v>4.87</c:v>
                </c:pt>
                <c:pt idx="488">
                  <c:v>4.88</c:v>
                </c:pt>
                <c:pt idx="489">
                  <c:v>4.8899999999999997</c:v>
                </c:pt>
                <c:pt idx="490">
                  <c:v>4.9000000000000004</c:v>
                </c:pt>
                <c:pt idx="491">
                  <c:v>4.91</c:v>
                </c:pt>
                <c:pt idx="492">
                  <c:v>4.92</c:v>
                </c:pt>
                <c:pt idx="493">
                  <c:v>4.93</c:v>
                </c:pt>
                <c:pt idx="494">
                  <c:v>4.9400000000000004</c:v>
                </c:pt>
                <c:pt idx="495">
                  <c:v>4.95</c:v>
                </c:pt>
                <c:pt idx="496">
                  <c:v>4.96</c:v>
                </c:pt>
                <c:pt idx="497">
                  <c:v>4.97</c:v>
                </c:pt>
                <c:pt idx="498">
                  <c:v>4.9800000000000004</c:v>
                </c:pt>
                <c:pt idx="499">
                  <c:v>4.99</c:v>
                </c:pt>
                <c:pt idx="500">
                  <c:v>5</c:v>
                </c:pt>
                <c:pt idx="501">
                  <c:v>5.01</c:v>
                </c:pt>
                <c:pt idx="502">
                  <c:v>5.0199999999999996</c:v>
                </c:pt>
                <c:pt idx="503">
                  <c:v>5.03</c:v>
                </c:pt>
                <c:pt idx="504">
                  <c:v>5.04</c:v>
                </c:pt>
                <c:pt idx="505">
                  <c:v>5.05</c:v>
                </c:pt>
                <c:pt idx="506">
                  <c:v>5.0599999999999996</c:v>
                </c:pt>
                <c:pt idx="507">
                  <c:v>5.07</c:v>
                </c:pt>
                <c:pt idx="508">
                  <c:v>5.08</c:v>
                </c:pt>
                <c:pt idx="509">
                  <c:v>5.09</c:v>
                </c:pt>
                <c:pt idx="510">
                  <c:v>5.0999999999999996</c:v>
                </c:pt>
                <c:pt idx="511">
                  <c:v>5.1100000000000003</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c:v>
                </c:pt>
                <c:pt idx="601">
                  <c:v>6.01</c:v>
                </c:pt>
                <c:pt idx="602">
                  <c:v>6.02</c:v>
                </c:pt>
                <c:pt idx="603">
                  <c:v>6.03</c:v>
                </c:pt>
                <c:pt idx="604">
                  <c:v>6.04</c:v>
                </c:pt>
                <c:pt idx="605">
                  <c:v>6.05</c:v>
                </c:pt>
                <c:pt idx="606">
                  <c:v>6.06</c:v>
                </c:pt>
                <c:pt idx="607">
                  <c:v>6.07</c:v>
                </c:pt>
                <c:pt idx="608">
                  <c:v>6.08</c:v>
                </c:pt>
                <c:pt idx="609">
                  <c:v>6.09</c:v>
                </c:pt>
                <c:pt idx="610">
                  <c:v>6.1</c:v>
                </c:pt>
                <c:pt idx="611">
                  <c:v>6.11</c:v>
                </c:pt>
                <c:pt idx="612">
                  <c:v>6.12</c:v>
                </c:pt>
                <c:pt idx="613">
                  <c:v>6.13</c:v>
                </c:pt>
                <c:pt idx="614">
                  <c:v>6.14</c:v>
                </c:pt>
                <c:pt idx="615">
                  <c:v>6.15</c:v>
                </c:pt>
                <c:pt idx="616">
                  <c:v>6.16</c:v>
                </c:pt>
                <c:pt idx="617">
                  <c:v>6.17</c:v>
                </c:pt>
                <c:pt idx="618">
                  <c:v>6.18</c:v>
                </c:pt>
                <c:pt idx="619">
                  <c:v>6.19</c:v>
                </c:pt>
                <c:pt idx="620">
                  <c:v>6.2</c:v>
                </c:pt>
                <c:pt idx="621">
                  <c:v>6.21</c:v>
                </c:pt>
                <c:pt idx="622">
                  <c:v>6.22</c:v>
                </c:pt>
                <c:pt idx="623">
                  <c:v>6.23</c:v>
                </c:pt>
                <c:pt idx="624">
                  <c:v>6.24</c:v>
                </c:pt>
                <c:pt idx="625">
                  <c:v>6.25</c:v>
                </c:pt>
                <c:pt idx="626">
                  <c:v>6.26</c:v>
                </c:pt>
                <c:pt idx="627">
                  <c:v>6.27</c:v>
                </c:pt>
                <c:pt idx="628">
                  <c:v>6.28</c:v>
                </c:pt>
                <c:pt idx="629">
                  <c:v>6.29</c:v>
                </c:pt>
                <c:pt idx="630">
                  <c:v>6.3</c:v>
                </c:pt>
                <c:pt idx="631">
                  <c:v>6.31</c:v>
                </c:pt>
                <c:pt idx="632">
                  <c:v>6.32</c:v>
                </c:pt>
                <c:pt idx="633">
                  <c:v>6.33</c:v>
                </c:pt>
                <c:pt idx="634">
                  <c:v>6.34</c:v>
                </c:pt>
                <c:pt idx="635">
                  <c:v>6.35</c:v>
                </c:pt>
                <c:pt idx="636">
                  <c:v>6.36</c:v>
                </c:pt>
                <c:pt idx="637">
                  <c:v>6.37</c:v>
                </c:pt>
                <c:pt idx="638">
                  <c:v>6.38</c:v>
                </c:pt>
                <c:pt idx="639">
                  <c:v>6.39</c:v>
                </c:pt>
                <c:pt idx="640">
                  <c:v>6.4</c:v>
                </c:pt>
                <c:pt idx="641">
                  <c:v>6.41</c:v>
                </c:pt>
                <c:pt idx="642">
                  <c:v>6.42</c:v>
                </c:pt>
                <c:pt idx="643">
                  <c:v>6.43</c:v>
                </c:pt>
                <c:pt idx="644">
                  <c:v>6.44</c:v>
                </c:pt>
                <c:pt idx="645">
                  <c:v>6.45</c:v>
                </c:pt>
                <c:pt idx="646">
                  <c:v>6.46</c:v>
                </c:pt>
                <c:pt idx="647">
                  <c:v>6.47</c:v>
                </c:pt>
                <c:pt idx="648">
                  <c:v>6.48</c:v>
                </c:pt>
                <c:pt idx="649">
                  <c:v>6.49</c:v>
                </c:pt>
                <c:pt idx="650">
                  <c:v>6.5</c:v>
                </c:pt>
                <c:pt idx="651">
                  <c:v>6.51</c:v>
                </c:pt>
                <c:pt idx="652">
                  <c:v>6.52</c:v>
                </c:pt>
                <c:pt idx="653">
                  <c:v>6.53</c:v>
                </c:pt>
                <c:pt idx="654">
                  <c:v>6.54</c:v>
                </c:pt>
                <c:pt idx="655">
                  <c:v>6.55</c:v>
                </c:pt>
                <c:pt idx="656">
                  <c:v>6.56</c:v>
                </c:pt>
                <c:pt idx="657">
                  <c:v>6.57</c:v>
                </c:pt>
                <c:pt idx="658">
                  <c:v>6.58</c:v>
                </c:pt>
                <c:pt idx="659">
                  <c:v>6.59</c:v>
                </c:pt>
                <c:pt idx="660">
                  <c:v>6.6</c:v>
                </c:pt>
                <c:pt idx="661">
                  <c:v>6.61</c:v>
                </c:pt>
                <c:pt idx="662">
                  <c:v>6.62</c:v>
                </c:pt>
                <c:pt idx="663">
                  <c:v>6.63</c:v>
                </c:pt>
                <c:pt idx="664">
                  <c:v>6.64</c:v>
                </c:pt>
                <c:pt idx="665">
                  <c:v>6.65</c:v>
                </c:pt>
                <c:pt idx="666">
                  <c:v>6.66</c:v>
                </c:pt>
                <c:pt idx="667">
                  <c:v>6.67</c:v>
                </c:pt>
                <c:pt idx="668">
                  <c:v>6.68</c:v>
                </c:pt>
                <c:pt idx="669">
                  <c:v>6.69</c:v>
                </c:pt>
                <c:pt idx="670">
                  <c:v>6.7</c:v>
                </c:pt>
                <c:pt idx="671">
                  <c:v>6.71</c:v>
                </c:pt>
                <c:pt idx="672">
                  <c:v>6.72</c:v>
                </c:pt>
                <c:pt idx="673">
                  <c:v>6.73</c:v>
                </c:pt>
                <c:pt idx="674">
                  <c:v>6.74</c:v>
                </c:pt>
                <c:pt idx="675">
                  <c:v>6.75</c:v>
                </c:pt>
                <c:pt idx="676">
                  <c:v>6.76</c:v>
                </c:pt>
                <c:pt idx="677">
                  <c:v>6.77</c:v>
                </c:pt>
                <c:pt idx="678">
                  <c:v>6.78</c:v>
                </c:pt>
                <c:pt idx="679">
                  <c:v>6.79</c:v>
                </c:pt>
                <c:pt idx="680">
                  <c:v>6.8</c:v>
                </c:pt>
                <c:pt idx="681">
                  <c:v>6.81</c:v>
                </c:pt>
                <c:pt idx="682">
                  <c:v>6.82</c:v>
                </c:pt>
                <c:pt idx="683">
                  <c:v>6.83</c:v>
                </c:pt>
                <c:pt idx="684">
                  <c:v>6.84</c:v>
                </c:pt>
                <c:pt idx="685">
                  <c:v>6.85</c:v>
                </c:pt>
                <c:pt idx="686">
                  <c:v>6.86</c:v>
                </c:pt>
                <c:pt idx="687">
                  <c:v>6.87</c:v>
                </c:pt>
                <c:pt idx="688">
                  <c:v>6.88</c:v>
                </c:pt>
                <c:pt idx="689">
                  <c:v>6.89</c:v>
                </c:pt>
                <c:pt idx="690">
                  <c:v>6.9</c:v>
                </c:pt>
                <c:pt idx="691">
                  <c:v>6.91</c:v>
                </c:pt>
                <c:pt idx="692">
                  <c:v>6.92</c:v>
                </c:pt>
                <c:pt idx="693">
                  <c:v>6.93</c:v>
                </c:pt>
                <c:pt idx="694">
                  <c:v>6.94</c:v>
                </c:pt>
                <c:pt idx="695">
                  <c:v>6.95</c:v>
                </c:pt>
                <c:pt idx="696">
                  <c:v>6.96</c:v>
                </c:pt>
                <c:pt idx="697">
                  <c:v>6.97</c:v>
                </c:pt>
                <c:pt idx="698">
                  <c:v>6.98</c:v>
                </c:pt>
                <c:pt idx="699">
                  <c:v>6.99</c:v>
                </c:pt>
                <c:pt idx="700">
                  <c:v>7</c:v>
                </c:pt>
                <c:pt idx="701">
                  <c:v>7.01</c:v>
                </c:pt>
                <c:pt idx="702">
                  <c:v>7.02</c:v>
                </c:pt>
                <c:pt idx="703">
                  <c:v>7.03</c:v>
                </c:pt>
                <c:pt idx="704">
                  <c:v>7.04</c:v>
                </c:pt>
                <c:pt idx="705">
                  <c:v>7.05</c:v>
                </c:pt>
                <c:pt idx="706">
                  <c:v>7.06</c:v>
                </c:pt>
                <c:pt idx="707">
                  <c:v>7.07</c:v>
                </c:pt>
                <c:pt idx="708">
                  <c:v>7.08</c:v>
                </c:pt>
                <c:pt idx="709">
                  <c:v>7.09</c:v>
                </c:pt>
                <c:pt idx="710">
                  <c:v>7.1</c:v>
                </c:pt>
                <c:pt idx="711">
                  <c:v>7.11</c:v>
                </c:pt>
                <c:pt idx="712">
                  <c:v>7.12</c:v>
                </c:pt>
                <c:pt idx="713">
                  <c:v>7.13</c:v>
                </c:pt>
                <c:pt idx="714">
                  <c:v>7.14</c:v>
                </c:pt>
                <c:pt idx="715">
                  <c:v>7.15</c:v>
                </c:pt>
                <c:pt idx="716">
                  <c:v>7.16</c:v>
                </c:pt>
                <c:pt idx="717">
                  <c:v>7.17</c:v>
                </c:pt>
                <c:pt idx="718">
                  <c:v>7.18</c:v>
                </c:pt>
                <c:pt idx="719">
                  <c:v>7.19</c:v>
                </c:pt>
                <c:pt idx="720">
                  <c:v>7.2</c:v>
                </c:pt>
                <c:pt idx="721">
                  <c:v>7.21</c:v>
                </c:pt>
                <c:pt idx="722">
                  <c:v>7.22</c:v>
                </c:pt>
                <c:pt idx="723">
                  <c:v>7.23</c:v>
                </c:pt>
                <c:pt idx="724">
                  <c:v>7.24</c:v>
                </c:pt>
                <c:pt idx="725">
                  <c:v>7.25</c:v>
                </c:pt>
                <c:pt idx="726">
                  <c:v>7.26</c:v>
                </c:pt>
                <c:pt idx="727">
                  <c:v>7.27</c:v>
                </c:pt>
                <c:pt idx="728">
                  <c:v>7.28</c:v>
                </c:pt>
                <c:pt idx="729">
                  <c:v>7.29</c:v>
                </c:pt>
                <c:pt idx="730">
                  <c:v>7.3</c:v>
                </c:pt>
                <c:pt idx="731">
                  <c:v>7.31</c:v>
                </c:pt>
                <c:pt idx="732">
                  <c:v>7.32</c:v>
                </c:pt>
                <c:pt idx="733">
                  <c:v>7.33</c:v>
                </c:pt>
                <c:pt idx="734">
                  <c:v>7.34</c:v>
                </c:pt>
                <c:pt idx="735">
                  <c:v>7.35</c:v>
                </c:pt>
                <c:pt idx="736">
                  <c:v>7.36</c:v>
                </c:pt>
                <c:pt idx="737">
                  <c:v>7.37</c:v>
                </c:pt>
                <c:pt idx="738">
                  <c:v>7.38</c:v>
                </c:pt>
                <c:pt idx="739">
                  <c:v>7.39</c:v>
                </c:pt>
                <c:pt idx="740">
                  <c:v>7.4</c:v>
                </c:pt>
                <c:pt idx="741">
                  <c:v>7.41</c:v>
                </c:pt>
                <c:pt idx="742">
                  <c:v>7.42</c:v>
                </c:pt>
                <c:pt idx="743">
                  <c:v>7.43</c:v>
                </c:pt>
                <c:pt idx="744">
                  <c:v>7.44</c:v>
                </c:pt>
                <c:pt idx="745">
                  <c:v>7.45</c:v>
                </c:pt>
                <c:pt idx="746">
                  <c:v>7.46</c:v>
                </c:pt>
                <c:pt idx="747">
                  <c:v>7.47</c:v>
                </c:pt>
                <c:pt idx="748">
                  <c:v>7.48</c:v>
                </c:pt>
                <c:pt idx="749">
                  <c:v>7.49</c:v>
                </c:pt>
                <c:pt idx="750">
                  <c:v>7.5</c:v>
                </c:pt>
                <c:pt idx="751">
                  <c:v>7.51</c:v>
                </c:pt>
                <c:pt idx="752">
                  <c:v>7.52</c:v>
                </c:pt>
                <c:pt idx="753">
                  <c:v>7.53</c:v>
                </c:pt>
                <c:pt idx="754">
                  <c:v>7.54</c:v>
                </c:pt>
                <c:pt idx="755">
                  <c:v>7.55</c:v>
                </c:pt>
                <c:pt idx="756">
                  <c:v>7.56</c:v>
                </c:pt>
                <c:pt idx="757">
                  <c:v>7.57</c:v>
                </c:pt>
                <c:pt idx="758">
                  <c:v>7.58</c:v>
                </c:pt>
                <c:pt idx="759">
                  <c:v>7.59</c:v>
                </c:pt>
                <c:pt idx="760">
                  <c:v>7.6</c:v>
                </c:pt>
                <c:pt idx="761">
                  <c:v>7.61</c:v>
                </c:pt>
                <c:pt idx="762">
                  <c:v>7.62</c:v>
                </c:pt>
                <c:pt idx="763">
                  <c:v>7.63</c:v>
                </c:pt>
                <c:pt idx="764">
                  <c:v>7.64</c:v>
                </c:pt>
                <c:pt idx="765">
                  <c:v>7.65</c:v>
                </c:pt>
                <c:pt idx="766">
                  <c:v>7.66</c:v>
                </c:pt>
                <c:pt idx="767">
                  <c:v>7.67</c:v>
                </c:pt>
                <c:pt idx="768">
                  <c:v>7.68</c:v>
                </c:pt>
                <c:pt idx="769">
                  <c:v>7.69</c:v>
                </c:pt>
                <c:pt idx="770">
                  <c:v>7.7</c:v>
                </c:pt>
                <c:pt idx="771">
                  <c:v>7.71</c:v>
                </c:pt>
                <c:pt idx="772">
                  <c:v>7.72</c:v>
                </c:pt>
                <c:pt idx="773">
                  <c:v>7.73</c:v>
                </c:pt>
                <c:pt idx="774">
                  <c:v>7.74</c:v>
                </c:pt>
                <c:pt idx="775">
                  <c:v>7.75</c:v>
                </c:pt>
                <c:pt idx="776">
                  <c:v>7.76</c:v>
                </c:pt>
                <c:pt idx="777">
                  <c:v>7.77</c:v>
                </c:pt>
                <c:pt idx="778">
                  <c:v>7.78</c:v>
                </c:pt>
                <c:pt idx="779">
                  <c:v>7.79</c:v>
                </c:pt>
                <c:pt idx="780">
                  <c:v>7.8</c:v>
                </c:pt>
                <c:pt idx="781">
                  <c:v>7.81</c:v>
                </c:pt>
                <c:pt idx="782">
                  <c:v>7.82</c:v>
                </c:pt>
                <c:pt idx="783">
                  <c:v>7.83</c:v>
                </c:pt>
                <c:pt idx="784">
                  <c:v>7.84</c:v>
                </c:pt>
                <c:pt idx="785">
                  <c:v>7.85</c:v>
                </c:pt>
                <c:pt idx="786">
                  <c:v>7.86</c:v>
                </c:pt>
                <c:pt idx="787">
                  <c:v>7.87</c:v>
                </c:pt>
                <c:pt idx="788">
                  <c:v>7.88</c:v>
                </c:pt>
                <c:pt idx="789">
                  <c:v>7.89</c:v>
                </c:pt>
                <c:pt idx="790">
                  <c:v>7.9</c:v>
                </c:pt>
                <c:pt idx="791">
                  <c:v>7.91</c:v>
                </c:pt>
                <c:pt idx="792">
                  <c:v>7.92</c:v>
                </c:pt>
                <c:pt idx="793">
                  <c:v>7.93</c:v>
                </c:pt>
                <c:pt idx="794">
                  <c:v>7.94</c:v>
                </c:pt>
                <c:pt idx="795">
                  <c:v>7.95</c:v>
                </c:pt>
                <c:pt idx="796">
                  <c:v>7.96</c:v>
                </c:pt>
                <c:pt idx="797">
                  <c:v>7.97</c:v>
                </c:pt>
                <c:pt idx="798">
                  <c:v>7.98</c:v>
                </c:pt>
                <c:pt idx="799">
                  <c:v>7.99</c:v>
                </c:pt>
                <c:pt idx="800">
                  <c:v>8</c:v>
                </c:pt>
                <c:pt idx="801">
                  <c:v>8.01</c:v>
                </c:pt>
                <c:pt idx="802">
                  <c:v>8.02</c:v>
                </c:pt>
                <c:pt idx="803">
                  <c:v>8.0299999999999994</c:v>
                </c:pt>
                <c:pt idx="804">
                  <c:v>8.0399999999999991</c:v>
                </c:pt>
                <c:pt idx="805">
                  <c:v>8.0500000000000007</c:v>
                </c:pt>
                <c:pt idx="806">
                  <c:v>8.06</c:v>
                </c:pt>
                <c:pt idx="807">
                  <c:v>8.07</c:v>
                </c:pt>
                <c:pt idx="808">
                  <c:v>8.08</c:v>
                </c:pt>
                <c:pt idx="809">
                  <c:v>8.09</c:v>
                </c:pt>
                <c:pt idx="810">
                  <c:v>8.1</c:v>
                </c:pt>
                <c:pt idx="811">
                  <c:v>8.11</c:v>
                </c:pt>
                <c:pt idx="812">
                  <c:v>8.1199999999999992</c:v>
                </c:pt>
                <c:pt idx="813">
                  <c:v>8.1300000000000008</c:v>
                </c:pt>
                <c:pt idx="814">
                  <c:v>8.14</c:v>
                </c:pt>
                <c:pt idx="815">
                  <c:v>8.15</c:v>
                </c:pt>
                <c:pt idx="816">
                  <c:v>8.16</c:v>
                </c:pt>
                <c:pt idx="817">
                  <c:v>8.17</c:v>
                </c:pt>
                <c:pt idx="818">
                  <c:v>8.18</c:v>
                </c:pt>
                <c:pt idx="819">
                  <c:v>8.19</c:v>
                </c:pt>
                <c:pt idx="820">
                  <c:v>8.1999999999999993</c:v>
                </c:pt>
                <c:pt idx="821">
                  <c:v>8.2100000000000009</c:v>
                </c:pt>
                <c:pt idx="822">
                  <c:v>8.2200000000000006</c:v>
                </c:pt>
                <c:pt idx="823">
                  <c:v>8.23</c:v>
                </c:pt>
                <c:pt idx="824">
                  <c:v>8.24</c:v>
                </c:pt>
                <c:pt idx="825">
                  <c:v>8.25</c:v>
                </c:pt>
                <c:pt idx="826">
                  <c:v>8.26</c:v>
                </c:pt>
                <c:pt idx="827">
                  <c:v>8.27</c:v>
                </c:pt>
                <c:pt idx="828">
                  <c:v>8.2799999999999994</c:v>
                </c:pt>
                <c:pt idx="829">
                  <c:v>8.2899999999999991</c:v>
                </c:pt>
                <c:pt idx="830">
                  <c:v>8.3000000000000007</c:v>
                </c:pt>
                <c:pt idx="831">
                  <c:v>8.31</c:v>
                </c:pt>
                <c:pt idx="832">
                  <c:v>8.32</c:v>
                </c:pt>
                <c:pt idx="833">
                  <c:v>8.33</c:v>
                </c:pt>
                <c:pt idx="834">
                  <c:v>8.34</c:v>
                </c:pt>
                <c:pt idx="835">
                  <c:v>8.35</c:v>
                </c:pt>
                <c:pt idx="836">
                  <c:v>8.36</c:v>
                </c:pt>
                <c:pt idx="837">
                  <c:v>8.3699999999999992</c:v>
                </c:pt>
                <c:pt idx="838">
                  <c:v>8.3800000000000008</c:v>
                </c:pt>
                <c:pt idx="839">
                  <c:v>8.39</c:v>
                </c:pt>
                <c:pt idx="840">
                  <c:v>8.4</c:v>
                </c:pt>
                <c:pt idx="841">
                  <c:v>8.41</c:v>
                </c:pt>
                <c:pt idx="842">
                  <c:v>8.42</c:v>
                </c:pt>
                <c:pt idx="843">
                  <c:v>8.43</c:v>
                </c:pt>
                <c:pt idx="844">
                  <c:v>8.44</c:v>
                </c:pt>
                <c:pt idx="845">
                  <c:v>8.4499999999999993</c:v>
                </c:pt>
                <c:pt idx="846">
                  <c:v>8.4600000000000009</c:v>
                </c:pt>
                <c:pt idx="847">
                  <c:v>8.4700000000000006</c:v>
                </c:pt>
                <c:pt idx="848">
                  <c:v>8.48</c:v>
                </c:pt>
                <c:pt idx="849">
                  <c:v>8.49</c:v>
                </c:pt>
                <c:pt idx="850">
                  <c:v>8.5</c:v>
                </c:pt>
                <c:pt idx="851">
                  <c:v>8.51</c:v>
                </c:pt>
                <c:pt idx="852">
                  <c:v>8.52</c:v>
                </c:pt>
                <c:pt idx="853">
                  <c:v>8.5299999999999994</c:v>
                </c:pt>
                <c:pt idx="854">
                  <c:v>8.5399999999999991</c:v>
                </c:pt>
                <c:pt idx="855">
                  <c:v>8.5500000000000007</c:v>
                </c:pt>
                <c:pt idx="856">
                  <c:v>8.56</c:v>
                </c:pt>
                <c:pt idx="857">
                  <c:v>8.57</c:v>
                </c:pt>
                <c:pt idx="858">
                  <c:v>8.58</c:v>
                </c:pt>
                <c:pt idx="859">
                  <c:v>8.59</c:v>
                </c:pt>
                <c:pt idx="860">
                  <c:v>8.6</c:v>
                </c:pt>
                <c:pt idx="861">
                  <c:v>8.61</c:v>
                </c:pt>
                <c:pt idx="862">
                  <c:v>8.6199999999999992</c:v>
                </c:pt>
                <c:pt idx="863">
                  <c:v>8.6300000000000008</c:v>
                </c:pt>
                <c:pt idx="864">
                  <c:v>8.64</c:v>
                </c:pt>
                <c:pt idx="865">
                  <c:v>8.65</c:v>
                </c:pt>
                <c:pt idx="866">
                  <c:v>8.66</c:v>
                </c:pt>
                <c:pt idx="867">
                  <c:v>8.67</c:v>
                </c:pt>
                <c:pt idx="868">
                  <c:v>8.68</c:v>
                </c:pt>
                <c:pt idx="869">
                  <c:v>8.69</c:v>
                </c:pt>
                <c:pt idx="870">
                  <c:v>8.6999999999999993</c:v>
                </c:pt>
                <c:pt idx="871">
                  <c:v>8.7100000000000009</c:v>
                </c:pt>
                <c:pt idx="872">
                  <c:v>8.7200000000000006</c:v>
                </c:pt>
                <c:pt idx="873">
                  <c:v>8.73</c:v>
                </c:pt>
                <c:pt idx="874">
                  <c:v>8.74</c:v>
                </c:pt>
                <c:pt idx="875">
                  <c:v>8.75</c:v>
                </c:pt>
                <c:pt idx="876">
                  <c:v>8.76</c:v>
                </c:pt>
                <c:pt idx="877">
                  <c:v>8.77</c:v>
                </c:pt>
                <c:pt idx="878">
                  <c:v>8.7799999999999994</c:v>
                </c:pt>
                <c:pt idx="879">
                  <c:v>8.7899999999999991</c:v>
                </c:pt>
                <c:pt idx="880">
                  <c:v>8.8000000000000007</c:v>
                </c:pt>
                <c:pt idx="881">
                  <c:v>8.81</c:v>
                </c:pt>
                <c:pt idx="882">
                  <c:v>8.82</c:v>
                </c:pt>
                <c:pt idx="883">
                  <c:v>8.83</c:v>
                </c:pt>
                <c:pt idx="884">
                  <c:v>8.84</c:v>
                </c:pt>
                <c:pt idx="885">
                  <c:v>8.85</c:v>
                </c:pt>
                <c:pt idx="886">
                  <c:v>8.86</c:v>
                </c:pt>
                <c:pt idx="887">
                  <c:v>8.8699999999999992</c:v>
                </c:pt>
                <c:pt idx="888">
                  <c:v>8.8800000000000008</c:v>
                </c:pt>
                <c:pt idx="889">
                  <c:v>8.89</c:v>
                </c:pt>
                <c:pt idx="890">
                  <c:v>8.9</c:v>
                </c:pt>
                <c:pt idx="891">
                  <c:v>8.91</c:v>
                </c:pt>
                <c:pt idx="892">
                  <c:v>8.92</c:v>
                </c:pt>
                <c:pt idx="893">
                  <c:v>8.93</c:v>
                </c:pt>
                <c:pt idx="894">
                  <c:v>8.94</c:v>
                </c:pt>
                <c:pt idx="895">
                  <c:v>8.9499999999999993</c:v>
                </c:pt>
                <c:pt idx="896">
                  <c:v>8.9600000000000009</c:v>
                </c:pt>
                <c:pt idx="897">
                  <c:v>8.9700000000000006</c:v>
                </c:pt>
                <c:pt idx="898">
                  <c:v>8.98</c:v>
                </c:pt>
                <c:pt idx="899">
                  <c:v>8.99</c:v>
                </c:pt>
                <c:pt idx="900">
                  <c:v>9</c:v>
                </c:pt>
                <c:pt idx="901">
                  <c:v>9.01</c:v>
                </c:pt>
                <c:pt idx="902">
                  <c:v>9.02</c:v>
                </c:pt>
                <c:pt idx="903">
                  <c:v>9.0299999999999994</c:v>
                </c:pt>
                <c:pt idx="904">
                  <c:v>9.0399999999999991</c:v>
                </c:pt>
                <c:pt idx="905">
                  <c:v>9.0500000000000007</c:v>
                </c:pt>
                <c:pt idx="906">
                  <c:v>9.06</c:v>
                </c:pt>
                <c:pt idx="907">
                  <c:v>9.07</c:v>
                </c:pt>
                <c:pt idx="908">
                  <c:v>9.08</c:v>
                </c:pt>
                <c:pt idx="909">
                  <c:v>9.09</c:v>
                </c:pt>
                <c:pt idx="910">
                  <c:v>9.1</c:v>
                </c:pt>
                <c:pt idx="911">
                  <c:v>9.11</c:v>
                </c:pt>
                <c:pt idx="912">
                  <c:v>9.1199999999999992</c:v>
                </c:pt>
                <c:pt idx="913">
                  <c:v>9.1300000000000008</c:v>
                </c:pt>
                <c:pt idx="914">
                  <c:v>9.14</c:v>
                </c:pt>
                <c:pt idx="915">
                  <c:v>9.15</c:v>
                </c:pt>
                <c:pt idx="916">
                  <c:v>9.16</c:v>
                </c:pt>
                <c:pt idx="917">
                  <c:v>9.17</c:v>
                </c:pt>
                <c:pt idx="918">
                  <c:v>9.18</c:v>
                </c:pt>
                <c:pt idx="919">
                  <c:v>9.19</c:v>
                </c:pt>
                <c:pt idx="920">
                  <c:v>9.1999999999999993</c:v>
                </c:pt>
                <c:pt idx="921">
                  <c:v>9.2100000000000009</c:v>
                </c:pt>
                <c:pt idx="922">
                  <c:v>9.2200000000000006</c:v>
                </c:pt>
                <c:pt idx="923">
                  <c:v>9.23</c:v>
                </c:pt>
                <c:pt idx="924">
                  <c:v>9.24</c:v>
                </c:pt>
                <c:pt idx="925">
                  <c:v>9.25</c:v>
                </c:pt>
                <c:pt idx="926">
                  <c:v>9.26</c:v>
                </c:pt>
                <c:pt idx="927">
                  <c:v>9.27</c:v>
                </c:pt>
                <c:pt idx="928">
                  <c:v>9.2799999999999994</c:v>
                </c:pt>
                <c:pt idx="929">
                  <c:v>9.2899999999999991</c:v>
                </c:pt>
                <c:pt idx="930">
                  <c:v>9.3000000000000007</c:v>
                </c:pt>
                <c:pt idx="931">
                  <c:v>9.31</c:v>
                </c:pt>
                <c:pt idx="932">
                  <c:v>9.32</c:v>
                </c:pt>
                <c:pt idx="933">
                  <c:v>9.33</c:v>
                </c:pt>
                <c:pt idx="934">
                  <c:v>9.34</c:v>
                </c:pt>
                <c:pt idx="935">
                  <c:v>9.35</c:v>
                </c:pt>
                <c:pt idx="936">
                  <c:v>9.36</c:v>
                </c:pt>
                <c:pt idx="937">
                  <c:v>9.3699999999999992</c:v>
                </c:pt>
                <c:pt idx="938">
                  <c:v>9.3800000000000008</c:v>
                </c:pt>
                <c:pt idx="939">
                  <c:v>9.39</c:v>
                </c:pt>
                <c:pt idx="940">
                  <c:v>9.4</c:v>
                </c:pt>
                <c:pt idx="941">
                  <c:v>9.41</c:v>
                </c:pt>
                <c:pt idx="942">
                  <c:v>9.42</c:v>
                </c:pt>
                <c:pt idx="943">
                  <c:v>9.43</c:v>
                </c:pt>
                <c:pt idx="944">
                  <c:v>9.44</c:v>
                </c:pt>
                <c:pt idx="945">
                  <c:v>9.4499999999999993</c:v>
                </c:pt>
                <c:pt idx="946">
                  <c:v>9.4600000000000009</c:v>
                </c:pt>
                <c:pt idx="947">
                  <c:v>9.4700000000000006</c:v>
                </c:pt>
                <c:pt idx="948">
                  <c:v>9.48</c:v>
                </c:pt>
                <c:pt idx="949">
                  <c:v>9.49</c:v>
                </c:pt>
                <c:pt idx="950">
                  <c:v>9.5</c:v>
                </c:pt>
                <c:pt idx="951">
                  <c:v>9.51</c:v>
                </c:pt>
                <c:pt idx="952">
                  <c:v>9.52</c:v>
                </c:pt>
                <c:pt idx="953">
                  <c:v>9.5299999999999994</c:v>
                </c:pt>
                <c:pt idx="954">
                  <c:v>9.5399999999999991</c:v>
                </c:pt>
                <c:pt idx="955">
                  <c:v>9.5500000000000007</c:v>
                </c:pt>
                <c:pt idx="956">
                  <c:v>9.56</c:v>
                </c:pt>
                <c:pt idx="957">
                  <c:v>9.57</c:v>
                </c:pt>
                <c:pt idx="958">
                  <c:v>9.58</c:v>
                </c:pt>
                <c:pt idx="959">
                  <c:v>9.59</c:v>
                </c:pt>
                <c:pt idx="960">
                  <c:v>9.6</c:v>
                </c:pt>
                <c:pt idx="961">
                  <c:v>9.61</c:v>
                </c:pt>
                <c:pt idx="962">
                  <c:v>9.6199999999999992</c:v>
                </c:pt>
                <c:pt idx="963">
                  <c:v>9.6300000000000008</c:v>
                </c:pt>
                <c:pt idx="964">
                  <c:v>9.64</c:v>
                </c:pt>
                <c:pt idx="965">
                  <c:v>9.65</c:v>
                </c:pt>
                <c:pt idx="966">
                  <c:v>9.66</c:v>
                </c:pt>
                <c:pt idx="967">
                  <c:v>9.67</c:v>
                </c:pt>
                <c:pt idx="968">
                  <c:v>9.68</c:v>
                </c:pt>
                <c:pt idx="969">
                  <c:v>9.69</c:v>
                </c:pt>
                <c:pt idx="970">
                  <c:v>9.6999999999999993</c:v>
                </c:pt>
                <c:pt idx="971">
                  <c:v>9.7100000000000009</c:v>
                </c:pt>
                <c:pt idx="972">
                  <c:v>9.7200000000000006</c:v>
                </c:pt>
                <c:pt idx="973">
                  <c:v>9.73</c:v>
                </c:pt>
                <c:pt idx="974">
                  <c:v>9.74</c:v>
                </c:pt>
                <c:pt idx="975">
                  <c:v>9.75</c:v>
                </c:pt>
                <c:pt idx="976">
                  <c:v>9.76</c:v>
                </c:pt>
                <c:pt idx="977">
                  <c:v>9.77</c:v>
                </c:pt>
                <c:pt idx="978">
                  <c:v>9.7799999999999994</c:v>
                </c:pt>
                <c:pt idx="979">
                  <c:v>9.7899999999999991</c:v>
                </c:pt>
                <c:pt idx="980">
                  <c:v>9.8000000000000007</c:v>
                </c:pt>
                <c:pt idx="981">
                  <c:v>9.81</c:v>
                </c:pt>
                <c:pt idx="982">
                  <c:v>9.82</c:v>
                </c:pt>
                <c:pt idx="983">
                  <c:v>9.83</c:v>
                </c:pt>
                <c:pt idx="984">
                  <c:v>9.84</c:v>
                </c:pt>
                <c:pt idx="985">
                  <c:v>9.85</c:v>
                </c:pt>
                <c:pt idx="986">
                  <c:v>9.86</c:v>
                </c:pt>
                <c:pt idx="987">
                  <c:v>9.8699999999999992</c:v>
                </c:pt>
                <c:pt idx="988">
                  <c:v>9.8800000000000008</c:v>
                </c:pt>
                <c:pt idx="989">
                  <c:v>9.89</c:v>
                </c:pt>
                <c:pt idx="990">
                  <c:v>9.9</c:v>
                </c:pt>
                <c:pt idx="991">
                  <c:v>9.91</c:v>
                </c:pt>
                <c:pt idx="992">
                  <c:v>9.92</c:v>
                </c:pt>
                <c:pt idx="993">
                  <c:v>9.93</c:v>
                </c:pt>
                <c:pt idx="994">
                  <c:v>9.94</c:v>
                </c:pt>
                <c:pt idx="995">
                  <c:v>9.9499999999999993</c:v>
                </c:pt>
                <c:pt idx="996">
                  <c:v>9.9600000000000009</c:v>
                </c:pt>
                <c:pt idx="997">
                  <c:v>9.9700000000000006</c:v>
                </c:pt>
                <c:pt idx="998">
                  <c:v>9.98</c:v>
                </c:pt>
                <c:pt idx="999">
                  <c:v>9.99</c:v>
                </c:pt>
                <c:pt idx="1000">
                  <c:v>10</c:v>
                </c:pt>
                <c:pt idx="1001">
                  <c:v>10.01</c:v>
                </c:pt>
                <c:pt idx="1002">
                  <c:v>10.02</c:v>
                </c:pt>
                <c:pt idx="1003">
                  <c:v>10.029999999999999</c:v>
                </c:pt>
                <c:pt idx="1004">
                  <c:v>10.039999999999999</c:v>
                </c:pt>
                <c:pt idx="1005">
                  <c:v>10.050000000000001</c:v>
                </c:pt>
                <c:pt idx="1006">
                  <c:v>10.06</c:v>
                </c:pt>
                <c:pt idx="1007">
                  <c:v>10.07</c:v>
                </c:pt>
                <c:pt idx="1008">
                  <c:v>10.08</c:v>
                </c:pt>
                <c:pt idx="1009">
                  <c:v>10.09</c:v>
                </c:pt>
                <c:pt idx="1010">
                  <c:v>10.1</c:v>
                </c:pt>
                <c:pt idx="1011">
                  <c:v>10.11</c:v>
                </c:pt>
                <c:pt idx="1012">
                  <c:v>10.119999999999999</c:v>
                </c:pt>
                <c:pt idx="1013">
                  <c:v>10.130000000000001</c:v>
                </c:pt>
                <c:pt idx="1014">
                  <c:v>10.14</c:v>
                </c:pt>
                <c:pt idx="1015">
                  <c:v>10.15</c:v>
                </c:pt>
                <c:pt idx="1016">
                  <c:v>10.16</c:v>
                </c:pt>
                <c:pt idx="1017">
                  <c:v>10.17</c:v>
                </c:pt>
                <c:pt idx="1018">
                  <c:v>10.18</c:v>
                </c:pt>
                <c:pt idx="1019">
                  <c:v>10.19</c:v>
                </c:pt>
                <c:pt idx="1020">
                  <c:v>10.199999999999999</c:v>
                </c:pt>
                <c:pt idx="1021">
                  <c:v>10.210000000000001</c:v>
                </c:pt>
                <c:pt idx="1022">
                  <c:v>10.220000000000001</c:v>
                </c:pt>
                <c:pt idx="1023">
                  <c:v>10.23</c:v>
                </c:pt>
                <c:pt idx="1024">
                  <c:v>10.24</c:v>
                </c:pt>
                <c:pt idx="1025">
                  <c:v>10.25</c:v>
                </c:pt>
                <c:pt idx="1026">
                  <c:v>10.26</c:v>
                </c:pt>
                <c:pt idx="1027">
                  <c:v>10.27</c:v>
                </c:pt>
                <c:pt idx="1028">
                  <c:v>10.28</c:v>
                </c:pt>
                <c:pt idx="1029">
                  <c:v>10.29</c:v>
                </c:pt>
                <c:pt idx="1030">
                  <c:v>10.3</c:v>
                </c:pt>
                <c:pt idx="1031">
                  <c:v>10.31</c:v>
                </c:pt>
                <c:pt idx="1032">
                  <c:v>10.32</c:v>
                </c:pt>
                <c:pt idx="1033">
                  <c:v>10.33</c:v>
                </c:pt>
                <c:pt idx="1034">
                  <c:v>10.34</c:v>
                </c:pt>
                <c:pt idx="1035">
                  <c:v>10.35</c:v>
                </c:pt>
                <c:pt idx="1036">
                  <c:v>10.36</c:v>
                </c:pt>
                <c:pt idx="1037">
                  <c:v>10.37</c:v>
                </c:pt>
                <c:pt idx="1038">
                  <c:v>10.38</c:v>
                </c:pt>
                <c:pt idx="1039">
                  <c:v>10.39</c:v>
                </c:pt>
                <c:pt idx="1040">
                  <c:v>10.4</c:v>
                </c:pt>
                <c:pt idx="1041">
                  <c:v>10.41</c:v>
                </c:pt>
                <c:pt idx="1042">
                  <c:v>10.42</c:v>
                </c:pt>
                <c:pt idx="1043">
                  <c:v>10.43</c:v>
                </c:pt>
                <c:pt idx="1044">
                  <c:v>10.44</c:v>
                </c:pt>
                <c:pt idx="1045">
                  <c:v>10.45</c:v>
                </c:pt>
                <c:pt idx="1046">
                  <c:v>10.46</c:v>
                </c:pt>
                <c:pt idx="1047">
                  <c:v>10.47</c:v>
                </c:pt>
                <c:pt idx="1048">
                  <c:v>10.48</c:v>
                </c:pt>
                <c:pt idx="1049">
                  <c:v>10.49</c:v>
                </c:pt>
                <c:pt idx="1050">
                  <c:v>10.5</c:v>
                </c:pt>
                <c:pt idx="1051">
                  <c:v>10.51</c:v>
                </c:pt>
                <c:pt idx="1052">
                  <c:v>10.52</c:v>
                </c:pt>
                <c:pt idx="1053">
                  <c:v>10.53</c:v>
                </c:pt>
                <c:pt idx="1054">
                  <c:v>10.54</c:v>
                </c:pt>
                <c:pt idx="1055">
                  <c:v>10.55</c:v>
                </c:pt>
                <c:pt idx="1056">
                  <c:v>10.56</c:v>
                </c:pt>
                <c:pt idx="1057">
                  <c:v>10.57</c:v>
                </c:pt>
                <c:pt idx="1058">
                  <c:v>10.58</c:v>
                </c:pt>
                <c:pt idx="1059">
                  <c:v>10.59</c:v>
                </c:pt>
                <c:pt idx="1060">
                  <c:v>10.6</c:v>
                </c:pt>
                <c:pt idx="1061">
                  <c:v>10.61</c:v>
                </c:pt>
                <c:pt idx="1062">
                  <c:v>10.62</c:v>
                </c:pt>
                <c:pt idx="1063">
                  <c:v>10.63</c:v>
                </c:pt>
                <c:pt idx="1064">
                  <c:v>10.64</c:v>
                </c:pt>
                <c:pt idx="1065">
                  <c:v>10.65</c:v>
                </c:pt>
                <c:pt idx="1066">
                  <c:v>10.66</c:v>
                </c:pt>
                <c:pt idx="1067">
                  <c:v>10.67</c:v>
                </c:pt>
                <c:pt idx="1068">
                  <c:v>10.68</c:v>
                </c:pt>
                <c:pt idx="1069">
                  <c:v>10.69</c:v>
                </c:pt>
                <c:pt idx="1070">
                  <c:v>10.7</c:v>
                </c:pt>
                <c:pt idx="1071">
                  <c:v>10.71</c:v>
                </c:pt>
                <c:pt idx="1072">
                  <c:v>10.72</c:v>
                </c:pt>
                <c:pt idx="1073">
                  <c:v>10.73</c:v>
                </c:pt>
                <c:pt idx="1074">
                  <c:v>10.74</c:v>
                </c:pt>
                <c:pt idx="1075">
                  <c:v>10.75</c:v>
                </c:pt>
                <c:pt idx="1076">
                  <c:v>10.76</c:v>
                </c:pt>
                <c:pt idx="1077">
                  <c:v>10.77</c:v>
                </c:pt>
                <c:pt idx="1078">
                  <c:v>10.78</c:v>
                </c:pt>
                <c:pt idx="1079">
                  <c:v>10.79</c:v>
                </c:pt>
                <c:pt idx="1080">
                  <c:v>10.8</c:v>
                </c:pt>
                <c:pt idx="1081">
                  <c:v>10.81</c:v>
                </c:pt>
                <c:pt idx="1082">
                  <c:v>10.82</c:v>
                </c:pt>
                <c:pt idx="1083">
                  <c:v>10.83</c:v>
                </c:pt>
                <c:pt idx="1084">
                  <c:v>10.84</c:v>
                </c:pt>
                <c:pt idx="1085">
                  <c:v>10.85</c:v>
                </c:pt>
                <c:pt idx="1086">
                  <c:v>10.86</c:v>
                </c:pt>
                <c:pt idx="1087">
                  <c:v>10.87</c:v>
                </c:pt>
                <c:pt idx="1088">
                  <c:v>10.88</c:v>
                </c:pt>
                <c:pt idx="1089">
                  <c:v>10.89</c:v>
                </c:pt>
                <c:pt idx="1090">
                  <c:v>10.9</c:v>
                </c:pt>
                <c:pt idx="1091">
                  <c:v>10.91</c:v>
                </c:pt>
                <c:pt idx="1092">
                  <c:v>10.92</c:v>
                </c:pt>
                <c:pt idx="1093">
                  <c:v>10.93</c:v>
                </c:pt>
                <c:pt idx="1094">
                  <c:v>10.94</c:v>
                </c:pt>
                <c:pt idx="1095">
                  <c:v>10.95</c:v>
                </c:pt>
                <c:pt idx="1096">
                  <c:v>10.96</c:v>
                </c:pt>
                <c:pt idx="1097">
                  <c:v>10.97</c:v>
                </c:pt>
                <c:pt idx="1098">
                  <c:v>10.98</c:v>
                </c:pt>
                <c:pt idx="1099">
                  <c:v>10.99</c:v>
                </c:pt>
                <c:pt idx="1100">
                  <c:v>11</c:v>
                </c:pt>
                <c:pt idx="1101">
                  <c:v>11.01</c:v>
                </c:pt>
                <c:pt idx="1102">
                  <c:v>11.02</c:v>
                </c:pt>
                <c:pt idx="1103">
                  <c:v>11.03</c:v>
                </c:pt>
                <c:pt idx="1104">
                  <c:v>11.04</c:v>
                </c:pt>
                <c:pt idx="1105">
                  <c:v>11.05</c:v>
                </c:pt>
                <c:pt idx="1106">
                  <c:v>11.06</c:v>
                </c:pt>
                <c:pt idx="1107">
                  <c:v>11.07</c:v>
                </c:pt>
                <c:pt idx="1108">
                  <c:v>11.08</c:v>
                </c:pt>
                <c:pt idx="1109">
                  <c:v>11.09</c:v>
                </c:pt>
                <c:pt idx="1110">
                  <c:v>11.1</c:v>
                </c:pt>
                <c:pt idx="1111">
                  <c:v>11.11</c:v>
                </c:pt>
                <c:pt idx="1112">
                  <c:v>11.12</c:v>
                </c:pt>
                <c:pt idx="1113">
                  <c:v>11.13</c:v>
                </c:pt>
                <c:pt idx="1114">
                  <c:v>11.14</c:v>
                </c:pt>
                <c:pt idx="1115">
                  <c:v>11.15</c:v>
                </c:pt>
                <c:pt idx="1116">
                  <c:v>11.16</c:v>
                </c:pt>
                <c:pt idx="1117">
                  <c:v>11.17</c:v>
                </c:pt>
                <c:pt idx="1118">
                  <c:v>11.18</c:v>
                </c:pt>
                <c:pt idx="1119">
                  <c:v>11.19</c:v>
                </c:pt>
                <c:pt idx="1120">
                  <c:v>11.2</c:v>
                </c:pt>
                <c:pt idx="1121">
                  <c:v>11.21</c:v>
                </c:pt>
                <c:pt idx="1122">
                  <c:v>11.22</c:v>
                </c:pt>
                <c:pt idx="1123">
                  <c:v>11.23</c:v>
                </c:pt>
                <c:pt idx="1124">
                  <c:v>11.24</c:v>
                </c:pt>
                <c:pt idx="1125">
                  <c:v>11.25</c:v>
                </c:pt>
                <c:pt idx="1126">
                  <c:v>11.26</c:v>
                </c:pt>
                <c:pt idx="1127">
                  <c:v>11.27</c:v>
                </c:pt>
                <c:pt idx="1128">
                  <c:v>11.28</c:v>
                </c:pt>
                <c:pt idx="1129">
                  <c:v>11.29</c:v>
                </c:pt>
                <c:pt idx="1130">
                  <c:v>11.3</c:v>
                </c:pt>
                <c:pt idx="1131">
                  <c:v>11.31</c:v>
                </c:pt>
                <c:pt idx="1132">
                  <c:v>11.32</c:v>
                </c:pt>
                <c:pt idx="1133">
                  <c:v>11.33</c:v>
                </c:pt>
                <c:pt idx="1134">
                  <c:v>11.34</c:v>
                </c:pt>
                <c:pt idx="1135">
                  <c:v>11.35</c:v>
                </c:pt>
                <c:pt idx="1136">
                  <c:v>11.36</c:v>
                </c:pt>
                <c:pt idx="1137">
                  <c:v>11.37</c:v>
                </c:pt>
                <c:pt idx="1138">
                  <c:v>11.38</c:v>
                </c:pt>
                <c:pt idx="1139">
                  <c:v>11.39</c:v>
                </c:pt>
                <c:pt idx="1140">
                  <c:v>11.4</c:v>
                </c:pt>
                <c:pt idx="1141">
                  <c:v>11.41</c:v>
                </c:pt>
                <c:pt idx="1142">
                  <c:v>11.42</c:v>
                </c:pt>
                <c:pt idx="1143">
                  <c:v>11.43</c:v>
                </c:pt>
                <c:pt idx="1144">
                  <c:v>11.44</c:v>
                </c:pt>
                <c:pt idx="1145">
                  <c:v>11.45</c:v>
                </c:pt>
                <c:pt idx="1146">
                  <c:v>11.46</c:v>
                </c:pt>
                <c:pt idx="1147">
                  <c:v>11.47</c:v>
                </c:pt>
                <c:pt idx="1148">
                  <c:v>11.48</c:v>
                </c:pt>
                <c:pt idx="1149">
                  <c:v>11.49</c:v>
                </c:pt>
                <c:pt idx="1150">
                  <c:v>11.5</c:v>
                </c:pt>
                <c:pt idx="1151">
                  <c:v>11.51</c:v>
                </c:pt>
                <c:pt idx="1152">
                  <c:v>11.52</c:v>
                </c:pt>
                <c:pt idx="1153">
                  <c:v>11.53</c:v>
                </c:pt>
                <c:pt idx="1154">
                  <c:v>11.54</c:v>
                </c:pt>
                <c:pt idx="1155">
                  <c:v>11.55</c:v>
                </c:pt>
                <c:pt idx="1156">
                  <c:v>11.56</c:v>
                </c:pt>
                <c:pt idx="1157">
                  <c:v>11.57</c:v>
                </c:pt>
                <c:pt idx="1158">
                  <c:v>11.58</c:v>
                </c:pt>
                <c:pt idx="1159">
                  <c:v>11.59</c:v>
                </c:pt>
                <c:pt idx="1160">
                  <c:v>11.6</c:v>
                </c:pt>
                <c:pt idx="1161">
                  <c:v>11.61</c:v>
                </c:pt>
                <c:pt idx="1162">
                  <c:v>11.62</c:v>
                </c:pt>
                <c:pt idx="1163">
                  <c:v>11.63</c:v>
                </c:pt>
                <c:pt idx="1164">
                  <c:v>11.64</c:v>
                </c:pt>
                <c:pt idx="1165">
                  <c:v>11.65</c:v>
                </c:pt>
                <c:pt idx="1166">
                  <c:v>11.66</c:v>
                </c:pt>
                <c:pt idx="1167">
                  <c:v>11.67</c:v>
                </c:pt>
                <c:pt idx="1168">
                  <c:v>11.68</c:v>
                </c:pt>
                <c:pt idx="1169">
                  <c:v>11.69</c:v>
                </c:pt>
                <c:pt idx="1170">
                  <c:v>11.7</c:v>
                </c:pt>
                <c:pt idx="1171">
                  <c:v>11.71</c:v>
                </c:pt>
                <c:pt idx="1172">
                  <c:v>11.72</c:v>
                </c:pt>
                <c:pt idx="1173">
                  <c:v>11.73</c:v>
                </c:pt>
                <c:pt idx="1174">
                  <c:v>11.74</c:v>
                </c:pt>
                <c:pt idx="1175">
                  <c:v>11.75</c:v>
                </c:pt>
                <c:pt idx="1176">
                  <c:v>11.76</c:v>
                </c:pt>
                <c:pt idx="1177">
                  <c:v>11.77</c:v>
                </c:pt>
                <c:pt idx="1178">
                  <c:v>11.78</c:v>
                </c:pt>
                <c:pt idx="1179">
                  <c:v>11.79</c:v>
                </c:pt>
                <c:pt idx="1180">
                  <c:v>11.8</c:v>
                </c:pt>
                <c:pt idx="1181">
                  <c:v>11.81</c:v>
                </c:pt>
                <c:pt idx="1182">
                  <c:v>11.82</c:v>
                </c:pt>
                <c:pt idx="1183">
                  <c:v>11.83</c:v>
                </c:pt>
                <c:pt idx="1184">
                  <c:v>11.84</c:v>
                </c:pt>
                <c:pt idx="1185">
                  <c:v>11.85</c:v>
                </c:pt>
                <c:pt idx="1186">
                  <c:v>11.86</c:v>
                </c:pt>
                <c:pt idx="1187">
                  <c:v>11.87</c:v>
                </c:pt>
                <c:pt idx="1188">
                  <c:v>11.88</c:v>
                </c:pt>
                <c:pt idx="1189">
                  <c:v>11.89</c:v>
                </c:pt>
                <c:pt idx="1190">
                  <c:v>11.9</c:v>
                </c:pt>
                <c:pt idx="1191">
                  <c:v>11.91</c:v>
                </c:pt>
                <c:pt idx="1192">
                  <c:v>11.92</c:v>
                </c:pt>
                <c:pt idx="1193">
                  <c:v>11.93</c:v>
                </c:pt>
                <c:pt idx="1194">
                  <c:v>11.94</c:v>
                </c:pt>
                <c:pt idx="1195">
                  <c:v>11.95</c:v>
                </c:pt>
                <c:pt idx="1196">
                  <c:v>11.96</c:v>
                </c:pt>
                <c:pt idx="1197">
                  <c:v>11.97</c:v>
                </c:pt>
                <c:pt idx="1198">
                  <c:v>11.98</c:v>
                </c:pt>
                <c:pt idx="1199">
                  <c:v>11.99</c:v>
                </c:pt>
                <c:pt idx="1200">
                  <c:v>12</c:v>
                </c:pt>
                <c:pt idx="1201">
                  <c:v>12.01</c:v>
                </c:pt>
                <c:pt idx="1202">
                  <c:v>12.02</c:v>
                </c:pt>
                <c:pt idx="1203">
                  <c:v>12.03</c:v>
                </c:pt>
                <c:pt idx="1204">
                  <c:v>12.04</c:v>
                </c:pt>
                <c:pt idx="1205">
                  <c:v>12.05</c:v>
                </c:pt>
                <c:pt idx="1206">
                  <c:v>12.06</c:v>
                </c:pt>
                <c:pt idx="1207">
                  <c:v>12.07</c:v>
                </c:pt>
                <c:pt idx="1208">
                  <c:v>12.08</c:v>
                </c:pt>
                <c:pt idx="1209">
                  <c:v>12.09</c:v>
                </c:pt>
                <c:pt idx="1210">
                  <c:v>12.1</c:v>
                </c:pt>
                <c:pt idx="1211">
                  <c:v>12.11</c:v>
                </c:pt>
                <c:pt idx="1212">
                  <c:v>12.1199999999999</c:v>
                </c:pt>
                <c:pt idx="1213">
                  <c:v>12.1299999999999</c:v>
                </c:pt>
                <c:pt idx="1214">
                  <c:v>12.14</c:v>
                </c:pt>
                <c:pt idx="1215">
                  <c:v>12.15</c:v>
                </c:pt>
                <c:pt idx="1216">
                  <c:v>12.16</c:v>
                </c:pt>
                <c:pt idx="1217">
                  <c:v>12.17</c:v>
                </c:pt>
                <c:pt idx="1218">
                  <c:v>12.1799999999999</c:v>
                </c:pt>
                <c:pt idx="1219">
                  <c:v>12.1899999999999</c:v>
                </c:pt>
                <c:pt idx="1220">
                  <c:v>12.1999999999999</c:v>
                </c:pt>
                <c:pt idx="1221">
                  <c:v>12.2099999999999</c:v>
                </c:pt>
                <c:pt idx="1222">
                  <c:v>12.219999999999899</c:v>
                </c:pt>
                <c:pt idx="1223">
                  <c:v>12.23</c:v>
                </c:pt>
                <c:pt idx="1224">
                  <c:v>12.24</c:v>
                </c:pt>
                <c:pt idx="1225">
                  <c:v>12.25</c:v>
                </c:pt>
                <c:pt idx="1226">
                  <c:v>12.26</c:v>
                </c:pt>
                <c:pt idx="1227">
                  <c:v>12.2699999999999</c:v>
                </c:pt>
                <c:pt idx="1228">
                  <c:v>12.2799999999999</c:v>
                </c:pt>
                <c:pt idx="1229">
                  <c:v>12.2899999999999</c:v>
                </c:pt>
                <c:pt idx="1230">
                  <c:v>12.3</c:v>
                </c:pt>
                <c:pt idx="1231">
                  <c:v>12.309999999999899</c:v>
                </c:pt>
                <c:pt idx="1232">
                  <c:v>12.32</c:v>
                </c:pt>
                <c:pt idx="1233">
                  <c:v>12.33</c:v>
                </c:pt>
                <c:pt idx="1234">
                  <c:v>12.34</c:v>
                </c:pt>
                <c:pt idx="1235">
                  <c:v>12.3499999999999</c:v>
                </c:pt>
                <c:pt idx="1236">
                  <c:v>12.3599999999999</c:v>
                </c:pt>
                <c:pt idx="1237">
                  <c:v>12.3699999999999</c:v>
                </c:pt>
                <c:pt idx="1238">
                  <c:v>12.3799999999999</c:v>
                </c:pt>
                <c:pt idx="1239">
                  <c:v>12.39</c:v>
                </c:pt>
                <c:pt idx="1240">
                  <c:v>12.4</c:v>
                </c:pt>
                <c:pt idx="1241">
                  <c:v>12.41</c:v>
                </c:pt>
                <c:pt idx="1242">
                  <c:v>12.42</c:v>
                </c:pt>
                <c:pt idx="1243">
                  <c:v>12.4299999999999</c:v>
                </c:pt>
                <c:pt idx="1244">
                  <c:v>12.4399999999999</c:v>
                </c:pt>
                <c:pt idx="1245">
                  <c:v>12.4499999999999</c:v>
                </c:pt>
                <c:pt idx="1246">
                  <c:v>12.4599999999999</c:v>
                </c:pt>
                <c:pt idx="1247">
                  <c:v>12.469999999999899</c:v>
                </c:pt>
                <c:pt idx="1248">
                  <c:v>12.48</c:v>
                </c:pt>
                <c:pt idx="1249">
                  <c:v>12.49</c:v>
                </c:pt>
                <c:pt idx="1250">
                  <c:v>12.5</c:v>
                </c:pt>
                <c:pt idx="1251">
                  <c:v>12.51</c:v>
                </c:pt>
                <c:pt idx="1252">
                  <c:v>12.5199999999999</c:v>
                </c:pt>
                <c:pt idx="1253">
                  <c:v>12.5299999999999</c:v>
                </c:pt>
                <c:pt idx="1254">
                  <c:v>12.5399999999999</c:v>
                </c:pt>
                <c:pt idx="1255">
                  <c:v>12.55</c:v>
                </c:pt>
                <c:pt idx="1256">
                  <c:v>12.559999999999899</c:v>
                </c:pt>
                <c:pt idx="1257">
                  <c:v>12.57</c:v>
                </c:pt>
                <c:pt idx="1258">
                  <c:v>12.58</c:v>
                </c:pt>
                <c:pt idx="1259">
                  <c:v>12.5899999999999</c:v>
                </c:pt>
                <c:pt idx="1260">
                  <c:v>12.5999999999999</c:v>
                </c:pt>
                <c:pt idx="1261">
                  <c:v>12.6099999999999</c:v>
                </c:pt>
                <c:pt idx="1262">
                  <c:v>12.6199999999999</c:v>
                </c:pt>
                <c:pt idx="1263">
                  <c:v>12.6299999999999</c:v>
                </c:pt>
                <c:pt idx="1264">
                  <c:v>12.639999999999899</c:v>
                </c:pt>
                <c:pt idx="1265">
                  <c:v>12.649999999999901</c:v>
                </c:pt>
                <c:pt idx="1266">
                  <c:v>12.659999999999901</c:v>
                </c:pt>
                <c:pt idx="1267">
                  <c:v>12.6699999999999</c:v>
                </c:pt>
                <c:pt idx="1268">
                  <c:v>12.6799999999999</c:v>
                </c:pt>
                <c:pt idx="1269">
                  <c:v>12.6899999999999</c:v>
                </c:pt>
                <c:pt idx="1270">
                  <c:v>12.6999999999999</c:v>
                </c:pt>
                <c:pt idx="1271">
                  <c:v>12.7099999999999</c:v>
                </c:pt>
                <c:pt idx="1272">
                  <c:v>12.719999999999899</c:v>
                </c:pt>
                <c:pt idx="1273">
                  <c:v>12.729999999999899</c:v>
                </c:pt>
                <c:pt idx="1274">
                  <c:v>12.739999999999901</c:v>
                </c:pt>
                <c:pt idx="1275">
                  <c:v>12.749999999999901</c:v>
                </c:pt>
                <c:pt idx="1276">
                  <c:v>12.7599999999999</c:v>
                </c:pt>
                <c:pt idx="1277">
                  <c:v>12.7699999999999</c:v>
                </c:pt>
                <c:pt idx="1278">
                  <c:v>12.7799999999999</c:v>
                </c:pt>
                <c:pt idx="1279">
                  <c:v>12.7899999999999</c:v>
                </c:pt>
                <c:pt idx="1280">
                  <c:v>12.799999999999899</c:v>
                </c:pt>
                <c:pt idx="1281">
                  <c:v>12.809999999999899</c:v>
                </c:pt>
                <c:pt idx="1282">
                  <c:v>12.819999999999901</c:v>
                </c:pt>
                <c:pt idx="1283">
                  <c:v>12.829999999999901</c:v>
                </c:pt>
                <c:pt idx="1284">
                  <c:v>12.8399999999999</c:v>
                </c:pt>
                <c:pt idx="1285">
                  <c:v>12.8499999999999</c:v>
                </c:pt>
                <c:pt idx="1286">
                  <c:v>12.8599999999999</c:v>
                </c:pt>
                <c:pt idx="1287">
                  <c:v>12.8699999999999</c:v>
                </c:pt>
                <c:pt idx="1288">
                  <c:v>12.8799999999999</c:v>
                </c:pt>
                <c:pt idx="1289">
                  <c:v>12.889999999999899</c:v>
                </c:pt>
                <c:pt idx="1290">
                  <c:v>12.899999999999901</c:v>
                </c:pt>
                <c:pt idx="1291">
                  <c:v>12.909999999999901</c:v>
                </c:pt>
                <c:pt idx="1292">
                  <c:v>12.9199999999999</c:v>
                </c:pt>
                <c:pt idx="1293">
                  <c:v>12.9299999999999</c:v>
                </c:pt>
                <c:pt idx="1294">
                  <c:v>12.9399999999999</c:v>
                </c:pt>
                <c:pt idx="1295">
                  <c:v>12.9499999999999</c:v>
                </c:pt>
                <c:pt idx="1296">
                  <c:v>12.9599999999999</c:v>
                </c:pt>
                <c:pt idx="1297">
                  <c:v>12.969999999999899</c:v>
                </c:pt>
                <c:pt idx="1298">
                  <c:v>12.979999999999899</c:v>
                </c:pt>
                <c:pt idx="1299">
                  <c:v>12.989999999999901</c:v>
                </c:pt>
                <c:pt idx="1300">
                  <c:v>12.999999999999901</c:v>
                </c:pt>
                <c:pt idx="1301">
                  <c:v>13.0099999999999</c:v>
                </c:pt>
                <c:pt idx="1302">
                  <c:v>13.0199999999999</c:v>
                </c:pt>
                <c:pt idx="1303">
                  <c:v>13.0299999999999</c:v>
                </c:pt>
                <c:pt idx="1304">
                  <c:v>13.0399999999999</c:v>
                </c:pt>
                <c:pt idx="1305">
                  <c:v>13.049999999999899</c:v>
                </c:pt>
                <c:pt idx="1306">
                  <c:v>13.059999999999899</c:v>
                </c:pt>
                <c:pt idx="1307">
                  <c:v>13.069999999999901</c:v>
                </c:pt>
                <c:pt idx="1308">
                  <c:v>13.079999999999901</c:v>
                </c:pt>
                <c:pt idx="1309">
                  <c:v>13.0899999999999</c:v>
                </c:pt>
                <c:pt idx="1310">
                  <c:v>13.0999999999999</c:v>
                </c:pt>
                <c:pt idx="1311">
                  <c:v>13.1099999999999</c:v>
                </c:pt>
                <c:pt idx="1312">
                  <c:v>13.1199999999999</c:v>
                </c:pt>
                <c:pt idx="1313">
                  <c:v>13.1299999999999</c:v>
                </c:pt>
                <c:pt idx="1314">
                  <c:v>13.139999999999899</c:v>
                </c:pt>
                <c:pt idx="1315">
                  <c:v>13.149999999999901</c:v>
                </c:pt>
                <c:pt idx="1316">
                  <c:v>13.159999999999901</c:v>
                </c:pt>
                <c:pt idx="1317">
                  <c:v>13.1699999999999</c:v>
                </c:pt>
                <c:pt idx="1318">
                  <c:v>13.1799999999999</c:v>
                </c:pt>
                <c:pt idx="1319">
                  <c:v>13.1899999999999</c:v>
                </c:pt>
                <c:pt idx="1320">
                  <c:v>13.1999999999999</c:v>
                </c:pt>
                <c:pt idx="1321">
                  <c:v>13.2099999999999</c:v>
                </c:pt>
                <c:pt idx="1322">
                  <c:v>13.219999999999899</c:v>
                </c:pt>
                <c:pt idx="1323">
                  <c:v>13.229999999999899</c:v>
                </c:pt>
                <c:pt idx="1324">
                  <c:v>13.239999999999901</c:v>
                </c:pt>
                <c:pt idx="1325">
                  <c:v>13.249999999999901</c:v>
                </c:pt>
                <c:pt idx="1326">
                  <c:v>13.2599999999999</c:v>
                </c:pt>
                <c:pt idx="1327">
                  <c:v>13.2699999999999</c:v>
                </c:pt>
                <c:pt idx="1328">
                  <c:v>13.2799999999999</c:v>
                </c:pt>
                <c:pt idx="1329">
                  <c:v>13.2899999999999</c:v>
                </c:pt>
                <c:pt idx="1330">
                  <c:v>13.299999999999899</c:v>
                </c:pt>
                <c:pt idx="1331">
                  <c:v>13.309999999999899</c:v>
                </c:pt>
                <c:pt idx="1332">
                  <c:v>13.319999999999901</c:v>
                </c:pt>
                <c:pt idx="1333">
                  <c:v>13.329999999999901</c:v>
                </c:pt>
                <c:pt idx="1334">
                  <c:v>13.3399999999999</c:v>
                </c:pt>
                <c:pt idx="1335">
                  <c:v>13.3499999999999</c:v>
                </c:pt>
                <c:pt idx="1336">
                  <c:v>13.3599999999999</c:v>
                </c:pt>
                <c:pt idx="1337">
                  <c:v>13.3699999999999</c:v>
                </c:pt>
                <c:pt idx="1338">
                  <c:v>13.3799999999999</c:v>
                </c:pt>
                <c:pt idx="1339">
                  <c:v>13.389999999999899</c:v>
                </c:pt>
                <c:pt idx="1340">
                  <c:v>13.399999999999901</c:v>
                </c:pt>
                <c:pt idx="1341">
                  <c:v>13.409999999999901</c:v>
                </c:pt>
                <c:pt idx="1342">
                  <c:v>13.4199999999999</c:v>
                </c:pt>
                <c:pt idx="1343">
                  <c:v>13.4299999999999</c:v>
                </c:pt>
                <c:pt idx="1344">
                  <c:v>13.4399999999999</c:v>
                </c:pt>
                <c:pt idx="1345">
                  <c:v>13.4499999999999</c:v>
                </c:pt>
                <c:pt idx="1346">
                  <c:v>13.4599999999999</c:v>
                </c:pt>
                <c:pt idx="1347">
                  <c:v>13.469999999999899</c:v>
                </c:pt>
                <c:pt idx="1348">
                  <c:v>13.479999999999899</c:v>
                </c:pt>
                <c:pt idx="1349">
                  <c:v>13.489999999999901</c:v>
                </c:pt>
                <c:pt idx="1350">
                  <c:v>13.499999999999901</c:v>
                </c:pt>
                <c:pt idx="1351">
                  <c:v>13.5099999999999</c:v>
                </c:pt>
                <c:pt idx="1352">
                  <c:v>13.5199999999999</c:v>
                </c:pt>
                <c:pt idx="1353">
                  <c:v>13.5299999999999</c:v>
                </c:pt>
                <c:pt idx="1354">
                  <c:v>13.5399999999999</c:v>
                </c:pt>
                <c:pt idx="1355">
                  <c:v>13.549999999999899</c:v>
                </c:pt>
                <c:pt idx="1356">
                  <c:v>13.559999999999899</c:v>
                </c:pt>
                <c:pt idx="1357">
                  <c:v>13.569999999999901</c:v>
                </c:pt>
                <c:pt idx="1358">
                  <c:v>13.579999999999901</c:v>
                </c:pt>
                <c:pt idx="1359">
                  <c:v>13.5899999999999</c:v>
                </c:pt>
                <c:pt idx="1360">
                  <c:v>13.5999999999999</c:v>
                </c:pt>
                <c:pt idx="1361">
                  <c:v>13.6099999999999</c:v>
                </c:pt>
                <c:pt idx="1362">
                  <c:v>13.6199999999999</c:v>
                </c:pt>
                <c:pt idx="1363">
                  <c:v>13.6299999999999</c:v>
                </c:pt>
                <c:pt idx="1364">
                  <c:v>13.639999999999899</c:v>
                </c:pt>
                <c:pt idx="1365">
                  <c:v>13.649999999999901</c:v>
                </c:pt>
                <c:pt idx="1366">
                  <c:v>13.659999999999901</c:v>
                </c:pt>
                <c:pt idx="1367">
                  <c:v>13.6699999999999</c:v>
                </c:pt>
                <c:pt idx="1368">
                  <c:v>13.6799999999999</c:v>
                </c:pt>
                <c:pt idx="1369">
                  <c:v>13.6899999999999</c:v>
                </c:pt>
                <c:pt idx="1370">
                  <c:v>13.6999999999999</c:v>
                </c:pt>
                <c:pt idx="1371">
                  <c:v>13.7099999999999</c:v>
                </c:pt>
                <c:pt idx="1372">
                  <c:v>13.719999999999899</c:v>
                </c:pt>
                <c:pt idx="1373">
                  <c:v>13.729999999999899</c:v>
                </c:pt>
                <c:pt idx="1374">
                  <c:v>13.739999999999901</c:v>
                </c:pt>
                <c:pt idx="1375">
                  <c:v>13.749999999999901</c:v>
                </c:pt>
                <c:pt idx="1376">
                  <c:v>13.7599999999999</c:v>
                </c:pt>
                <c:pt idx="1377">
                  <c:v>13.7699999999999</c:v>
                </c:pt>
                <c:pt idx="1378">
                  <c:v>13.7799999999999</c:v>
                </c:pt>
                <c:pt idx="1379">
                  <c:v>13.7899999999999</c:v>
                </c:pt>
                <c:pt idx="1380">
                  <c:v>13.799999999999899</c:v>
                </c:pt>
                <c:pt idx="1381">
                  <c:v>13.809999999999899</c:v>
                </c:pt>
                <c:pt idx="1382">
                  <c:v>13.819999999999901</c:v>
                </c:pt>
                <c:pt idx="1383">
                  <c:v>13.829999999999901</c:v>
                </c:pt>
                <c:pt idx="1384">
                  <c:v>13.8399999999999</c:v>
                </c:pt>
                <c:pt idx="1385">
                  <c:v>13.8499999999999</c:v>
                </c:pt>
                <c:pt idx="1386">
                  <c:v>13.8599999999999</c:v>
                </c:pt>
                <c:pt idx="1387">
                  <c:v>13.8699999999999</c:v>
                </c:pt>
                <c:pt idx="1388">
                  <c:v>13.8799999999999</c:v>
                </c:pt>
                <c:pt idx="1389">
                  <c:v>13.889999999999899</c:v>
                </c:pt>
                <c:pt idx="1390">
                  <c:v>13.899999999999901</c:v>
                </c:pt>
                <c:pt idx="1391">
                  <c:v>13.909999999999901</c:v>
                </c:pt>
                <c:pt idx="1392">
                  <c:v>13.9199999999999</c:v>
                </c:pt>
                <c:pt idx="1393">
                  <c:v>13.9299999999999</c:v>
                </c:pt>
                <c:pt idx="1394">
                  <c:v>13.9399999999999</c:v>
                </c:pt>
                <c:pt idx="1395">
                  <c:v>13.9499999999999</c:v>
                </c:pt>
                <c:pt idx="1396">
                  <c:v>13.9599999999999</c:v>
                </c:pt>
                <c:pt idx="1397">
                  <c:v>13.969999999999899</c:v>
                </c:pt>
                <c:pt idx="1398">
                  <c:v>13.979999999999899</c:v>
                </c:pt>
                <c:pt idx="1399">
                  <c:v>13.989999999999901</c:v>
                </c:pt>
                <c:pt idx="1400">
                  <c:v>13.999999999999901</c:v>
                </c:pt>
                <c:pt idx="1401">
                  <c:v>14.0099999999999</c:v>
                </c:pt>
                <c:pt idx="1402">
                  <c:v>14.0199999999999</c:v>
                </c:pt>
                <c:pt idx="1403">
                  <c:v>14.0299999999999</c:v>
                </c:pt>
                <c:pt idx="1404">
                  <c:v>14.0399999999999</c:v>
                </c:pt>
                <c:pt idx="1405">
                  <c:v>14.049999999999899</c:v>
                </c:pt>
                <c:pt idx="1406">
                  <c:v>14.059999999999899</c:v>
                </c:pt>
                <c:pt idx="1407">
                  <c:v>14.069999999999901</c:v>
                </c:pt>
                <c:pt idx="1408">
                  <c:v>14.079999999999901</c:v>
                </c:pt>
                <c:pt idx="1409">
                  <c:v>14.0899999999999</c:v>
                </c:pt>
                <c:pt idx="1410">
                  <c:v>14.0999999999999</c:v>
                </c:pt>
                <c:pt idx="1411">
                  <c:v>14.1099999999999</c:v>
                </c:pt>
                <c:pt idx="1412">
                  <c:v>14.1199999999999</c:v>
                </c:pt>
                <c:pt idx="1413">
                  <c:v>14.1299999999999</c:v>
                </c:pt>
                <c:pt idx="1414">
                  <c:v>14.139999999999899</c:v>
                </c:pt>
                <c:pt idx="1415">
                  <c:v>14.149999999999901</c:v>
                </c:pt>
                <c:pt idx="1416">
                  <c:v>14.159999999999901</c:v>
                </c:pt>
                <c:pt idx="1417">
                  <c:v>14.1699999999999</c:v>
                </c:pt>
                <c:pt idx="1418">
                  <c:v>14.1799999999999</c:v>
                </c:pt>
                <c:pt idx="1419">
                  <c:v>14.1899999999999</c:v>
                </c:pt>
                <c:pt idx="1420">
                  <c:v>14.1999999999999</c:v>
                </c:pt>
                <c:pt idx="1421">
                  <c:v>14.2099999999999</c:v>
                </c:pt>
                <c:pt idx="1422">
                  <c:v>14.219999999999899</c:v>
                </c:pt>
                <c:pt idx="1423">
                  <c:v>14.229999999999899</c:v>
                </c:pt>
                <c:pt idx="1424">
                  <c:v>14.239999999999901</c:v>
                </c:pt>
                <c:pt idx="1425">
                  <c:v>14.249999999999901</c:v>
                </c:pt>
                <c:pt idx="1426">
                  <c:v>14.2599999999999</c:v>
                </c:pt>
                <c:pt idx="1427">
                  <c:v>14.2699999999999</c:v>
                </c:pt>
                <c:pt idx="1428">
                  <c:v>14.2799999999999</c:v>
                </c:pt>
                <c:pt idx="1429">
                  <c:v>14.2899999999999</c:v>
                </c:pt>
                <c:pt idx="1430">
                  <c:v>14.299999999999899</c:v>
                </c:pt>
                <c:pt idx="1431">
                  <c:v>14.309999999999899</c:v>
                </c:pt>
                <c:pt idx="1432">
                  <c:v>14.319999999999901</c:v>
                </c:pt>
                <c:pt idx="1433">
                  <c:v>14.329999999999901</c:v>
                </c:pt>
                <c:pt idx="1434">
                  <c:v>14.3399999999999</c:v>
                </c:pt>
                <c:pt idx="1435">
                  <c:v>14.3499999999999</c:v>
                </c:pt>
                <c:pt idx="1436">
                  <c:v>14.3599999999999</c:v>
                </c:pt>
                <c:pt idx="1437">
                  <c:v>14.3699999999999</c:v>
                </c:pt>
                <c:pt idx="1438">
                  <c:v>14.3799999999999</c:v>
                </c:pt>
                <c:pt idx="1439">
                  <c:v>14.389999999999899</c:v>
                </c:pt>
                <c:pt idx="1440">
                  <c:v>14.399999999999901</c:v>
                </c:pt>
                <c:pt idx="1441">
                  <c:v>14.409999999999901</c:v>
                </c:pt>
                <c:pt idx="1442">
                  <c:v>14.4199999999999</c:v>
                </c:pt>
                <c:pt idx="1443">
                  <c:v>14.4299999999999</c:v>
                </c:pt>
                <c:pt idx="1444">
                  <c:v>14.4399999999999</c:v>
                </c:pt>
                <c:pt idx="1445">
                  <c:v>14.4499999999999</c:v>
                </c:pt>
                <c:pt idx="1446">
                  <c:v>14.4599999999999</c:v>
                </c:pt>
                <c:pt idx="1447">
                  <c:v>14.469999999999899</c:v>
                </c:pt>
                <c:pt idx="1448">
                  <c:v>14.479999999999899</c:v>
                </c:pt>
                <c:pt idx="1449">
                  <c:v>14.489999999999901</c:v>
                </c:pt>
                <c:pt idx="1450">
                  <c:v>14.499999999999901</c:v>
                </c:pt>
                <c:pt idx="1451">
                  <c:v>14.5099999999999</c:v>
                </c:pt>
                <c:pt idx="1452">
                  <c:v>14.5199999999999</c:v>
                </c:pt>
                <c:pt idx="1453">
                  <c:v>14.5299999999999</c:v>
                </c:pt>
                <c:pt idx="1454">
                  <c:v>14.5399999999999</c:v>
                </c:pt>
                <c:pt idx="1455">
                  <c:v>14.549999999999899</c:v>
                </c:pt>
                <c:pt idx="1456">
                  <c:v>14.559999999999899</c:v>
                </c:pt>
                <c:pt idx="1457">
                  <c:v>14.569999999999901</c:v>
                </c:pt>
                <c:pt idx="1458">
                  <c:v>14.579999999999901</c:v>
                </c:pt>
                <c:pt idx="1459">
                  <c:v>14.5899999999999</c:v>
                </c:pt>
                <c:pt idx="1460">
                  <c:v>14.5999999999999</c:v>
                </c:pt>
                <c:pt idx="1461">
                  <c:v>14.6099999999999</c:v>
                </c:pt>
                <c:pt idx="1462">
                  <c:v>14.6199999999999</c:v>
                </c:pt>
                <c:pt idx="1463">
                  <c:v>14.6299999999999</c:v>
                </c:pt>
                <c:pt idx="1464">
                  <c:v>14.639999999999899</c:v>
                </c:pt>
                <c:pt idx="1465">
                  <c:v>14.649999999999901</c:v>
                </c:pt>
                <c:pt idx="1466">
                  <c:v>14.659999999999901</c:v>
                </c:pt>
                <c:pt idx="1467">
                  <c:v>14.6699999999999</c:v>
                </c:pt>
                <c:pt idx="1468">
                  <c:v>14.6799999999999</c:v>
                </c:pt>
                <c:pt idx="1469">
                  <c:v>14.6899999999999</c:v>
                </c:pt>
                <c:pt idx="1470">
                  <c:v>14.6999999999999</c:v>
                </c:pt>
                <c:pt idx="1471">
                  <c:v>14.7099999999999</c:v>
                </c:pt>
                <c:pt idx="1472">
                  <c:v>14.719999999999899</c:v>
                </c:pt>
                <c:pt idx="1473">
                  <c:v>14.729999999999899</c:v>
                </c:pt>
                <c:pt idx="1474">
                  <c:v>14.739999999999901</c:v>
                </c:pt>
                <c:pt idx="1475">
                  <c:v>14.749999999999901</c:v>
                </c:pt>
                <c:pt idx="1476">
                  <c:v>14.7599999999999</c:v>
                </c:pt>
                <c:pt idx="1477">
                  <c:v>14.7699999999999</c:v>
                </c:pt>
                <c:pt idx="1478">
                  <c:v>14.7799999999999</c:v>
                </c:pt>
                <c:pt idx="1479">
                  <c:v>14.7899999999999</c:v>
                </c:pt>
                <c:pt idx="1480">
                  <c:v>14.799999999999899</c:v>
                </c:pt>
                <c:pt idx="1481">
                  <c:v>14.809999999999899</c:v>
                </c:pt>
                <c:pt idx="1482">
                  <c:v>14.819999999999901</c:v>
                </c:pt>
                <c:pt idx="1483">
                  <c:v>14.829999999999901</c:v>
                </c:pt>
                <c:pt idx="1484">
                  <c:v>14.8399999999999</c:v>
                </c:pt>
                <c:pt idx="1485">
                  <c:v>14.8499999999999</c:v>
                </c:pt>
                <c:pt idx="1486">
                  <c:v>14.8599999999999</c:v>
                </c:pt>
                <c:pt idx="1487">
                  <c:v>14.8699999999999</c:v>
                </c:pt>
                <c:pt idx="1488">
                  <c:v>14.8799999999999</c:v>
                </c:pt>
                <c:pt idx="1489">
                  <c:v>14.889999999999899</c:v>
                </c:pt>
                <c:pt idx="1490">
                  <c:v>14.899999999999901</c:v>
                </c:pt>
                <c:pt idx="1491">
                  <c:v>14.909999999999901</c:v>
                </c:pt>
                <c:pt idx="1492">
                  <c:v>14.9199999999999</c:v>
                </c:pt>
                <c:pt idx="1493">
                  <c:v>14.9299999999999</c:v>
                </c:pt>
                <c:pt idx="1494">
                  <c:v>14.9399999999999</c:v>
                </c:pt>
                <c:pt idx="1495">
                  <c:v>14.9499999999999</c:v>
                </c:pt>
                <c:pt idx="1496">
                  <c:v>14.9599999999999</c:v>
                </c:pt>
                <c:pt idx="1497">
                  <c:v>14.969999999999899</c:v>
                </c:pt>
                <c:pt idx="1498">
                  <c:v>14.979999999999899</c:v>
                </c:pt>
                <c:pt idx="1499">
                  <c:v>14.989999999999901</c:v>
                </c:pt>
                <c:pt idx="1500">
                  <c:v>14.999999999999901</c:v>
                </c:pt>
                <c:pt idx="1501">
                  <c:v>15.0099999999999</c:v>
                </c:pt>
                <c:pt idx="1502">
                  <c:v>15.0199999999999</c:v>
                </c:pt>
                <c:pt idx="1503">
                  <c:v>15.0299999999999</c:v>
                </c:pt>
                <c:pt idx="1504">
                  <c:v>15.0399999999999</c:v>
                </c:pt>
                <c:pt idx="1505">
                  <c:v>15.049999999999899</c:v>
                </c:pt>
                <c:pt idx="1506">
                  <c:v>15.059999999999899</c:v>
                </c:pt>
                <c:pt idx="1507">
                  <c:v>15.069999999999901</c:v>
                </c:pt>
                <c:pt idx="1508">
                  <c:v>15.079999999999901</c:v>
                </c:pt>
                <c:pt idx="1509">
                  <c:v>15.0899999999999</c:v>
                </c:pt>
                <c:pt idx="1510">
                  <c:v>15.0999999999999</c:v>
                </c:pt>
                <c:pt idx="1511">
                  <c:v>15.1099999999999</c:v>
                </c:pt>
                <c:pt idx="1512">
                  <c:v>15.1199999999999</c:v>
                </c:pt>
                <c:pt idx="1513">
                  <c:v>15.1299999999999</c:v>
                </c:pt>
                <c:pt idx="1514">
                  <c:v>15.139999999999899</c:v>
                </c:pt>
                <c:pt idx="1515">
                  <c:v>15.149999999999901</c:v>
                </c:pt>
                <c:pt idx="1516">
                  <c:v>15.159999999999901</c:v>
                </c:pt>
                <c:pt idx="1517">
                  <c:v>15.1699999999999</c:v>
                </c:pt>
                <c:pt idx="1518">
                  <c:v>15.1799999999999</c:v>
                </c:pt>
                <c:pt idx="1519">
                  <c:v>15.1899999999999</c:v>
                </c:pt>
                <c:pt idx="1520">
                  <c:v>15.1999999999999</c:v>
                </c:pt>
                <c:pt idx="1521">
                  <c:v>15.2099999999999</c:v>
                </c:pt>
                <c:pt idx="1522">
                  <c:v>15.219999999999899</c:v>
                </c:pt>
                <c:pt idx="1523">
                  <c:v>15.229999999999899</c:v>
                </c:pt>
                <c:pt idx="1524">
                  <c:v>15.239999999999901</c:v>
                </c:pt>
                <c:pt idx="1525">
                  <c:v>15.249999999999901</c:v>
                </c:pt>
                <c:pt idx="1526">
                  <c:v>15.2599999999999</c:v>
                </c:pt>
                <c:pt idx="1527">
                  <c:v>15.2699999999999</c:v>
                </c:pt>
                <c:pt idx="1528">
                  <c:v>15.2799999999999</c:v>
                </c:pt>
                <c:pt idx="1529">
                  <c:v>15.2899999999999</c:v>
                </c:pt>
                <c:pt idx="1530">
                  <c:v>15.299999999999899</c:v>
                </c:pt>
                <c:pt idx="1531">
                  <c:v>15.309999999999899</c:v>
                </c:pt>
                <c:pt idx="1532">
                  <c:v>15.319999999999901</c:v>
                </c:pt>
                <c:pt idx="1533">
                  <c:v>15.329999999999901</c:v>
                </c:pt>
                <c:pt idx="1534">
                  <c:v>15.3399999999999</c:v>
                </c:pt>
                <c:pt idx="1535">
                  <c:v>15.3499999999999</c:v>
                </c:pt>
                <c:pt idx="1536">
                  <c:v>15.3599999999999</c:v>
                </c:pt>
                <c:pt idx="1537">
                  <c:v>15.3699999999999</c:v>
                </c:pt>
                <c:pt idx="1538">
                  <c:v>15.3799999999999</c:v>
                </c:pt>
                <c:pt idx="1539">
                  <c:v>15.389999999999899</c:v>
                </c:pt>
                <c:pt idx="1540">
                  <c:v>15.399999999999901</c:v>
                </c:pt>
                <c:pt idx="1541">
                  <c:v>15.409999999999901</c:v>
                </c:pt>
                <c:pt idx="1542">
                  <c:v>15.4199999999999</c:v>
                </c:pt>
                <c:pt idx="1543">
                  <c:v>15.4299999999999</c:v>
                </c:pt>
                <c:pt idx="1544">
                  <c:v>15.4399999999999</c:v>
                </c:pt>
                <c:pt idx="1545">
                  <c:v>15.4499999999999</c:v>
                </c:pt>
                <c:pt idx="1546">
                  <c:v>15.4599999999999</c:v>
                </c:pt>
                <c:pt idx="1547">
                  <c:v>15.469999999999899</c:v>
                </c:pt>
                <c:pt idx="1548">
                  <c:v>15.479999999999899</c:v>
                </c:pt>
                <c:pt idx="1549">
                  <c:v>15.489999999999901</c:v>
                </c:pt>
                <c:pt idx="1550">
                  <c:v>15.499999999999901</c:v>
                </c:pt>
                <c:pt idx="1551">
                  <c:v>15.5099999999999</c:v>
                </c:pt>
                <c:pt idx="1552">
                  <c:v>15.5199999999999</c:v>
                </c:pt>
                <c:pt idx="1553">
                  <c:v>15.5299999999999</c:v>
                </c:pt>
                <c:pt idx="1554">
                  <c:v>15.5399999999999</c:v>
                </c:pt>
                <c:pt idx="1555">
                  <c:v>15.549999999999899</c:v>
                </c:pt>
                <c:pt idx="1556">
                  <c:v>15.559999999999899</c:v>
                </c:pt>
                <c:pt idx="1557">
                  <c:v>15.569999999999901</c:v>
                </c:pt>
                <c:pt idx="1558">
                  <c:v>15.579999999999901</c:v>
                </c:pt>
                <c:pt idx="1559">
                  <c:v>15.5899999999999</c:v>
                </c:pt>
                <c:pt idx="1560">
                  <c:v>15.5999999999999</c:v>
                </c:pt>
                <c:pt idx="1561">
                  <c:v>15.6099999999999</c:v>
                </c:pt>
                <c:pt idx="1562">
                  <c:v>15.6199999999999</c:v>
                </c:pt>
                <c:pt idx="1563">
                  <c:v>15.6299999999999</c:v>
                </c:pt>
                <c:pt idx="1564">
                  <c:v>15.639999999999899</c:v>
                </c:pt>
                <c:pt idx="1565">
                  <c:v>15.649999999999901</c:v>
                </c:pt>
                <c:pt idx="1566">
                  <c:v>15.659999999999901</c:v>
                </c:pt>
                <c:pt idx="1567">
                  <c:v>15.6699999999999</c:v>
                </c:pt>
                <c:pt idx="1568">
                  <c:v>15.6799999999999</c:v>
                </c:pt>
                <c:pt idx="1569">
                  <c:v>15.6899999999999</c:v>
                </c:pt>
                <c:pt idx="1570">
                  <c:v>15.6999999999999</c:v>
                </c:pt>
                <c:pt idx="1571">
                  <c:v>15.7099999999999</c:v>
                </c:pt>
                <c:pt idx="1572">
                  <c:v>15.719999999999899</c:v>
                </c:pt>
                <c:pt idx="1573">
                  <c:v>15.729999999999899</c:v>
                </c:pt>
                <c:pt idx="1574">
                  <c:v>15.739999999999901</c:v>
                </c:pt>
                <c:pt idx="1575">
                  <c:v>15.749999999999901</c:v>
                </c:pt>
                <c:pt idx="1576">
                  <c:v>15.7599999999999</c:v>
                </c:pt>
                <c:pt idx="1577">
                  <c:v>15.7699999999999</c:v>
                </c:pt>
                <c:pt idx="1578">
                  <c:v>15.7799999999999</c:v>
                </c:pt>
                <c:pt idx="1579">
                  <c:v>15.7899999999999</c:v>
                </c:pt>
                <c:pt idx="1580">
                  <c:v>15.799999999999899</c:v>
                </c:pt>
                <c:pt idx="1581">
                  <c:v>15.809999999999899</c:v>
                </c:pt>
                <c:pt idx="1582">
                  <c:v>15.819999999999901</c:v>
                </c:pt>
                <c:pt idx="1583">
                  <c:v>15.829999999999901</c:v>
                </c:pt>
                <c:pt idx="1584">
                  <c:v>15.8399999999999</c:v>
                </c:pt>
                <c:pt idx="1585">
                  <c:v>15.8499999999999</c:v>
                </c:pt>
                <c:pt idx="1586">
                  <c:v>15.8599999999999</c:v>
                </c:pt>
                <c:pt idx="1587">
                  <c:v>15.8699999999999</c:v>
                </c:pt>
                <c:pt idx="1588">
                  <c:v>15.8799999999999</c:v>
                </c:pt>
                <c:pt idx="1589">
                  <c:v>15.889999999999899</c:v>
                </c:pt>
                <c:pt idx="1590">
                  <c:v>15.899999999999901</c:v>
                </c:pt>
                <c:pt idx="1591">
                  <c:v>15.909999999999901</c:v>
                </c:pt>
                <c:pt idx="1592">
                  <c:v>15.9199999999999</c:v>
                </c:pt>
                <c:pt idx="1593">
                  <c:v>15.9299999999999</c:v>
                </c:pt>
                <c:pt idx="1594">
                  <c:v>15.9399999999999</c:v>
                </c:pt>
                <c:pt idx="1595">
                  <c:v>15.9499999999999</c:v>
                </c:pt>
                <c:pt idx="1596">
                  <c:v>15.9599999999999</c:v>
                </c:pt>
                <c:pt idx="1597">
                  <c:v>15.969999999999899</c:v>
                </c:pt>
                <c:pt idx="1598">
                  <c:v>15.979999999999899</c:v>
                </c:pt>
                <c:pt idx="1599">
                  <c:v>15.989999999999901</c:v>
                </c:pt>
                <c:pt idx="1600">
                  <c:v>15.999999999999901</c:v>
                </c:pt>
                <c:pt idx="1601">
                  <c:v>16.009999999999899</c:v>
                </c:pt>
                <c:pt idx="1602">
                  <c:v>16.0199999999999</c:v>
                </c:pt>
                <c:pt idx="1603">
                  <c:v>16.029999999999902</c:v>
                </c:pt>
                <c:pt idx="1604">
                  <c:v>16.0399999999999</c:v>
                </c:pt>
                <c:pt idx="1605">
                  <c:v>16.049999999999901</c:v>
                </c:pt>
                <c:pt idx="1606">
                  <c:v>16.059999999999899</c:v>
                </c:pt>
                <c:pt idx="1607">
                  <c:v>16.069999999999901</c:v>
                </c:pt>
                <c:pt idx="1608">
                  <c:v>16.079999999999899</c:v>
                </c:pt>
                <c:pt idx="1609">
                  <c:v>16.0899999999999</c:v>
                </c:pt>
                <c:pt idx="1610">
                  <c:v>16.099999999999898</c:v>
                </c:pt>
                <c:pt idx="1611">
                  <c:v>16.1099999999999</c:v>
                </c:pt>
                <c:pt idx="1612">
                  <c:v>16.119999999999902</c:v>
                </c:pt>
                <c:pt idx="1613">
                  <c:v>16.1299999999999</c:v>
                </c:pt>
                <c:pt idx="1614">
                  <c:v>16.139999999999901</c:v>
                </c:pt>
                <c:pt idx="1615">
                  <c:v>16.149999999999899</c:v>
                </c:pt>
                <c:pt idx="1616">
                  <c:v>16.159999999999901</c:v>
                </c:pt>
                <c:pt idx="1617">
                  <c:v>16.169999999999899</c:v>
                </c:pt>
                <c:pt idx="1618">
                  <c:v>16.1799999999999</c:v>
                </c:pt>
                <c:pt idx="1619">
                  <c:v>16.189999999999898</c:v>
                </c:pt>
                <c:pt idx="1620">
                  <c:v>16.1999999999999</c:v>
                </c:pt>
                <c:pt idx="1621">
                  <c:v>16.209999999999901</c:v>
                </c:pt>
                <c:pt idx="1622">
                  <c:v>16.219999999999899</c:v>
                </c:pt>
                <c:pt idx="1623">
                  <c:v>16.229999999999901</c:v>
                </c:pt>
                <c:pt idx="1624">
                  <c:v>16.239999999999899</c:v>
                </c:pt>
                <c:pt idx="1625">
                  <c:v>16.249999999999901</c:v>
                </c:pt>
                <c:pt idx="1626">
                  <c:v>16.259999999999899</c:v>
                </c:pt>
                <c:pt idx="1627">
                  <c:v>16.2699999999999</c:v>
                </c:pt>
                <c:pt idx="1628">
                  <c:v>16.279999999999902</c:v>
                </c:pt>
                <c:pt idx="1629">
                  <c:v>16.2899999999999</c:v>
                </c:pt>
                <c:pt idx="1630">
                  <c:v>16.299999999999901</c:v>
                </c:pt>
                <c:pt idx="1631">
                  <c:v>16.309999999999899</c:v>
                </c:pt>
                <c:pt idx="1632">
                  <c:v>16.319999999999901</c:v>
                </c:pt>
                <c:pt idx="1633">
                  <c:v>16.329999999999899</c:v>
                </c:pt>
                <c:pt idx="1634">
                  <c:v>16.3399999999999</c:v>
                </c:pt>
                <c:pt idx="1635">
                  <c:v>16.349999999999898</c:v>
                </c:pt>
                <c:pt idx="1636">
                  <c:v>16.3599999999999</c:v>
                </c:pt>
                <c:pt idx="1637">
                  <c:v>16.369999999999902</c:v>
                </c:pt>
                <c:pt idx="1638">
                  <c:v>16.3799999999999</c:v>
                </c:pt>
                <c:pt idx="1639">
                  <c:v>16.389999999999901</c:v>
                </c:pt>
                <c:pt idx="1640">
                  <c:v>16.399999999999899</c:v>
                </c:pt>
                <c:pt idx="1641">
                  <c:v>16.409999999999901</c:v>
                </c:pt>
                <c:pt idx="1642">
                  <c:v>16.419999999999899</c:v>
                </c:pt>
                <c:pt idx="1643">
                  <c:v>16.4299999999999</c:v>
                </c:pt>
                <c:pt idx="1644">
                  <c:v>16.439999999999898</c:v>
                </c:pt>
                <c:pt idx="1645">
                  <c:v>16.4499999999999</c:v>
                </c:pt>
                <c:pt idx="1646">
                  <c:v>16.459999999999901</c:v>
                </c:pt>
                <c:pt idx="1647">
                  <c:v>16.469999999999899</c:v>
                </c:pt>
                <c:pt idx="1648">
                  <c:v>16.479999999999901</c:v>
                </c:pt>
                <c:pt idx="1649">
                  <c:v>16.489999999999899</c:v>
                </c:pt>
                <c:pt idx="1650">
                  <c:v>16.499999999999901</c:v>
                </c:pt>
                <c:pt idx="1651">
                  <c:v>16.509999999999899</c:v>
                </c:pt>
                <c:pt idx="1652">
                  <c:v>16.5199999999999</c:v>
                </c:pt>
                <c:pt idx="1653">
                  <c:v>16.529999999999902</c:v>
                </c:pt>
                <c:pt idx="1654">
                  <c:v>16.5399999999999</c:v>
                </c:pt>
                <c:pt idx="1655">
                  <c:v>16.549999999999901</c:v>
                </c:pt>
                <c:pt idx="1656">
                  <c:v>16.559999999999899</c:v>
                </c:pt>
                <c:pt idx="1657">
                  <c:v>16.569999999999901</c:v>
                </c:pt>
                <c:pt idx="1658">
                  <c:v>16.579999999999899</c:v>
                </c:pt>
                <c:pt idx="1659">
                  <c:v>16.5899999999999</c:v>
                </c:pt>
                <c:pt idx="1660">
                  <c:v>16.599999999999898</c:v>
                </c:pt>
                <c:pt idx="1661">
                  <c:v>16.6099999999999</c:v>
                </c:pt>
                <c:pt idx="1662">
                  <c:v>16.619999999999902</c:v>
                </c:pt>
                <c:pt idx="1663">
                  <c:v>16.6299999999999</c:v>
                </c:pt>
                <c:pt idx="1664">
                  <c:v>16.639999999999901</c:v>
                </c:pt>
                <c:pt idx="1665">
                  <c:v>16.649999999999899</c:v>
                </c:pt>
                <c:pt idx="1666">
                  <c:v>16.659999999999901</c:v>
                </c:pt>
                <c:pt idx="1667">
                  <c:v>16.669999999999899</c:v>
                </c:pt>
                <c:pt idx="1668">
                  <c:v>16.6799999999999</c:v>
                </c:pt>
                <c:pt idx="1669">
                  <c:v>16.689999999999898</c:v>
                </c:pt>
                <c:pt idx="1670">
                  <c:v>16.6999999999999</c:v>
                </c:pt>
                <c:pt idx="1671">
                  <c:v>16.709999999999901</c:v>
                </c:pt>
                <c:pt idx="1672">
                  <c:v>16.719999999999899</c:v>
                </c:pt>
                <c:pt idx="1673">
                  <c:v>16.729999999999901</c:v>
                </c:pt>
                <c:pt idx="1674">
                  <c:v>16.739999999999899</c:v>
                </c:pt>
                <c:pt idx="1675">
                  <c:v>16.749999999999901</c:v>
                </c:pt>
                <c:pt idx="1676">
                  <c:v>16.759999999999899</c:v>
                </c:pt>
                <c:pt idx="1677">
                  <c:v>16.7699999999999</c:v>
                </c:pt>
                <c:pt idx="1678">
                  <c:v>16.779999999999902</c:v>
                </c:pt>
                <c:pt idx="1679">
                  <c:v>16.7899999999999</c:v>
                </c:pt>
                <c:pt idx="1680">
                  <c:v>16.799999999999901</c:v>
                </c:pt>
                <c:pt idx="1681">
                  <c:v>16.8099999999998</c:v>
                </c:pt>
                <c:pt idx="1682">
                  <c:v>16.819999999999901</c:v>
                </c:pt>
                <c:pt idx="1683">
                  <c:v>16.829999999999799</c:v>
                </c:pt>
                <c:pt idx="1684">
                  <c:v>16.8399999999999</c:v>
                </c:pt>
                <c:pt idx="1685">
                  <c:v>16.849999999999898</c:v>
                </c:pt>
                <c:pt idx="1686">
                  <c:v>16.8599999999999</c:v>
                </c:pt>
                <c:pt idx="1687">
                  <c:v>16.869999999999798</c:v>
                </c:pt>
                <c:pt idx="1688">
                  <c:v>16.8799999999998</c:v>
                </c:pt>
                <c:pt idx="1689">
                  <c:v>16.889999999999901</c:v>
                </c:pt>
                <c:pt idx="1690">
                  <c:v>16.8999999999998</c:v>
                </c:pt>
                <c:pt idx="1691">
                  <c:v>16.909999999999901</c:v>
                </c:pt>
                <c:pt idx="1692">
                  <c:v>16.919999999999799</c:v>
                </c:pt>
                <c:pt idx="1693">
                  <c:v>16.9299999999999</c:v>
                </c:pt>
                <c:pt idx="1694">
                  <c:v>16.939999999999799</c:v>
                </c:pt>
                <c:pt idx="1695">
                  <c:v>16.9499999999999</c:v>
                </c:pt>
                <c:pt idx="1696">
                  <c:v>16.959999999999901</c:v>
                </c:pt>
                <c:pt idx="1697">
                  <c:v>16.9699999999998</c:v>
                </c:pt>
                <c:pt idx="1698">
                  <c:v>16.979999999999901</c:v>
                </c:pt>
                <c:pt idx="1699">
                  <c:v>16.989999999999799</c:v>
                </c:pt>
                <c:pt idx="1700">
                  <c:v>16.999999999999901</c:v>
                </c:pt>
                <c:pt idx="1701">
                  <c:v>17.009999999999799</c:v>
                </c:pt>
                <c:pt idx="1702">
                  <c:v>17.0199999999999</c:v>
                </c:pt>
                <c:pt idx="1703">
                  <c:v>17.029999999999902</c:v>
                </c:pt>
                <c:pt idx="1704">
                  <c:v>17.0399999999998</c:v>
                </c:pt>
                <c:pt idx="1705">
                  <c:v>17.049999999999802</c:v>
                </c:pt>
                <c:pt idx="1706">
                  <c:v>17.0599999999998</c:v>
                </c:pt>
                <c:pt idx="1707">
                  <c:v>17.069999999999901</c:v>
                </c:pt>
                <c:pt idx="1708">
                  <c:v>17.079999999999799</c:v>
                </c:pt>
                <c:pt idx="1709">
                  <c:v>17.0899999999999</c:v>
                </c:pt>
                <c:pt idx="1710">
                  <c:v>17.099999999999898</c:v>
                </c:pt>
                <c:pt idx="1711">
                  <c:v>17.1099999999999</c:v>
                </c:pt>
                <c:pt idx="1712">
                  <c:v>17.119999999999798</c:v>
                </c:pt>
                <c:pt idx="1713">
                  <c:v>17.1299999999998</c:v>
                </c:pt>
                <c:pt idx="1714">
                  <c:v>17.139999999999901</c:v>
                </c:pt>
                <c:pt idx="1715">
                  <c:v>17.1499999999998</c:v>
                </c:pt>
                <c:pt idx="1716">
                  <c:v>17.159999999999901</c:v>
                </c:pt>
                <c:pt idx="1717">
                  <c:v>17.169999999999799</c:v>
                </c:pt>
                <c:pt idx="1718">
                  <c:v>17.1799999999999</c:v>
                </c:pt>
                <c:pt idx="1719">
                  <c:v>17.189999999999799</c:v>
                </c:pt>
                <c:pt idx="1720">
                  <c:v>17.1999999999999</c:v>
                </c:pt>
                <c:pt idx="1721">
                  <c:v>17.209999999999901</c:v>
                </c:pt>
                <c:pt idx="1722">
                  <c:v>17.2199999999998</c:v>
                </c:pt>
                <c:pt idx="1723">
                  <c:v>17.229999999999901</c:v>
                </c:pt>
                <c:pt idx="1724">
                  <c:v>17.239999999999799</c:v>
                </c:pt>
                <c:pt idx="1725">
                  <c:v>17.249999999999901</c:v>
                </c:pt>
                <c:pt idx="1726">
                  <c:v>17.259999999999799</c:v>
                </c:pt>
                <c:pt idx="1727">
                  <c:v>17.2699999999999</c:v>
                </c:pt>
                <c:pt idx="1728">
                  <c:v>17.279999999999799</c:v>
                </c:pt>
                <c:pt idx="1729">
                  <c:v>17.2899999999998</c:v>
                </c:pt>
                <c:pt idx="1730">
                  <c:v>17.299999999999802</c:v>
                </c:pt>
                <c:pt idx="1731">
                  <c:v>17.3099999999998</c:v>
                </c:pt>
                <c:pt idx="1732">
                  <c:v>17.319999999999801</c:v>
                </c:pt>
                <c:pt idx="1733">
                  <c:v>17.329999999999799</c:v>
                </c:pt>
                <c:pt idx="1734">
                  <c:v>17.339999999999801</c:v>
                </c:pt>
                <c:pt idx="1735">
                  <c:v>17.349999999999799</c:v>
                </c:pt>
                <c:pt idx="1736">
                  <c:v>17.3599999999998</c:v>
                </c:pt>
                <c:pt idx="1737">
                  <c:v>17.369999999999798</c:v>
                </c:pt>
                <c:pt idx="1738">
                  <c:v>17.3799999999998</c:v>
                </c:pt>
                <c:pt idx="1739">
                  <c:v>17.389999999999802</c:v>
                </c:pt>
                <c:pt idx="1740">
                  <c:v>17.3999999999998</c:v>
                </c:pt>
                <c:pt idx="1741">
                  <c:v>17.409999999999801</c:v>
                </c:pt>
                <c:pt idx="1742">
                  <c:v>17.419999999999799</c:v>
                </c:pt>
                <c:pt idx="1743">
                  <c:v>17.429999999999801</c:v>
                </c:pt>
                <c:pt idx="1744">
                  <c:v>17.439999999999799</c:v>
                </c:pt>
                <c:pt idx="1745">
                  <c:v>17.4499999999998</c:v>
                </c:pt>
                <c:pt idx="1746">
                  <c:v>17.459999999999798</c:v>
                </c:pt>
                <c:pt idx="1747">
                  <c:v>17.4699999999998</c:v>
                </c:pt>
                <c:pt idx="1748">
                  <c:v>17.479999999999801</c:v>
                </c:pt>
                <c:pt idx="1749">
                  <c:v>17.489999999999799</c:v>
                </c:pt>
                <c:pt idx="1750">
                  <c:v>17.499999999999801</c:v>
                </c:pt>
                <c:pt idx="1751">
                  <c:v>17.509999999999799</c:v>
                </c:pt>
                <c:pt idx="1752">
                  <c:v>17.519999999999801</c:v>
                </c:pt>
                <c:pt idx="1753">
                  <c:v>17.529999999999799</c:v>
                </c:pt>
                <c:pt idx="1754">
                  <c:v>17.5399999999998</c:v>
                </c:pt>
                <c:pt idx="1755">
                  <c:v>17.549999999999802</c:v>
                </c:pt>
                <c:pt idx="1756">
                  <c:v>17.5599999999998</c:v>
                </c:pt>
                <c:pt idx="1757">
                  <c:v>17.569999999999801</c:v>
                </c:pt>
                <c:pt idx="1758">
                  <c:v>17.579999999999799</c:v>
                </c:pt>
                <c:pt idx="1759">
                  <c:v>17.589999999999801</c:v>
                </c:pt>
                <c:pt idx="1760">
                  <c:v>17.599999999999799</c:v>
                </c:pt>
                <c:pt idx="1761">
                  <c:v>17.6099999999998</c:v>
                </c:pt>
                <c:pt idx="1762">
                  <c:v>17.619999999999798</c:v>
                </c:pt>
                <c:pt idx="1763">
                  <c:v>17.6299999999998</c:v>
                </c:pt>
                <c:pt idx="1764">
                  <c:v>17.639999999999802</c:v>
                </c:pt>
                <c:pt idx="1765">
                  <c:v>17.6499999999998</c:v>
                </c:pt>
                <c:pt idx="1766">
                  <c:v>17.659999999999801</c:v>
                </c:pt>
                <c:pt idx="1767">
                  <c:v>17.669999999999799</c:v>
                </c:pt>
                <c:pt idx="1768">
                  <c:v>17.679999999999801</c:v>
                </c:pt>
                <c:pt idx="1769">
                  <c:v>17.689999999999799</c:v>
                </c:pt>
                <c:pt idx="1770">
                  <c:v>17.6999999999998</c:v>
                </c:pt>
                <c:pt idx="1771">
                  <c:v>17.709999999999798</c:v>
                </c:pt>
                <c:pt idx="1772">
                  <c:v>17.7199999999998</c:v>
                </c:pt>
                <c:pt idx="1773">
                  <c:v>17.729999999999801</c:v>
                </c:pt>
                <c:pt idx="1774">
                  <c:v>17.739999999999799</c:v>
                </c:pt>
                <c:pt idx="1775">
                  <c:v>17.749999999999801</c:v>
                </c:pt>
                <c:pt idx="1776">
                  <c:v>17.759999999999799</c:v>
                </c:pt>
                <c:pt idx="1777">
                  <c:v>17.769999999999801</c:v>
                </c:pt>
                <c:pt idx="1778">
                  <c:v>17.779999999999799</c:v>
                </c:pt>
                <c:pt idx="1779">
                  <c:v>17.7899999999998</c:v>
                </c:pt>
                <c:pt idx="1780">
                  <c:v>17.799999999999802</c:v>
                </c:pt>
                <c:pt idx="1781">
                  <c:v>17.8099999999998</c:v>
                </c:pt>
                <c:pt idx="1782">
                  <c:v>17.819999999999801</c:v>
                </c:pt>
                <c:pt idx="1783">
                  <c:v>17.829999999999799</c:v>
                </c:pt>
                <c:pt idx="1784">
                  <c:v>17.839999999999801</c:v>
                </c:pt>
                <c:pt idx="1785">
                  <c:v>17.849999999999799</c:v>
                </c:pt>
                <c:pt idx="1786">
                  <c:v>17.8599999999998</c:v>
                </c:pt>
                <c:pt idx="1787">
                  <c:v>17.869999999999798</c:v>
                </c:pt>
                <c:pt idx="1788">
                  <c:v>17.8799999999998</c:v>
                </c:pt>
                <c:pt idx="1789">
                  <c:v>17.889999999999802</c:v>
                </c:pt>
                <c:pt idx="1790">
                  <c:v>17.8999999999998</c:v>
                </c:pt>
                <c:pt idx="1791">
                  <c:v>17.909999999999801</c:v>
                </c:pt>
                <c:pt idx="1792">
                  <c:v>17.919999999999799</c:v>
                </c:pt>
                <c:pt idx="1793">
                  <c:v>17.929999999999801</c:v>
                </c:pt>
                <c:pt idx="1794">
                  <c:v>17.939999999999799</c:v>
                </c:pt>
                <c:pt idx="1795">
                  <c:v>17.9499999999998</c:v>
                </c:pt>
                <c:pt idx="1796">
                  <c:v>17.959999999999798</c:v>
                </c:pt>
                <c:pt idx="1797">
                  <c:v>17.9699999999998</c:v>
                </c:pt>
                <c:pt idx="1798">
                  <c:v>17.979999999999801</c:v>
                </c:pt>
                <c:pt idx="1799">
                  <c:v>17.989999999999799</c:v>
                </c:pt>
                <c:pt idx="1800">
                  <c:v>17.999999999999801</c:v>
                </c:pt>
                <c:pt idx="1801">
                  <c:v>18.009999999999799</c:v>
                </c:pt>
                <c:pt idx="1802">
                  <c:v>18.019999999999801</c:v>
                </c:pt>
                <c:pt idx="1803">
                  <c:v>18.029999999999799</c:v>
                </c:pt>
                <c:pt idx="1804">
                  <c:v>18.0399999999998</c:v>
                </c:pt>
                <c:pt idx="1805">
                  <c:v>18.049999999999802</c:v>
                </c:pt>
                <c:pt idx="1806">
                  <c:v>18.0599999999998</c:v>
                </c:pt>
                <c:pt idx="1807">
                  <c:v>18.069999999999801</c:v>
                </c:pt>
                <c:pt idx="1808">
                  <c:v>18.079999999999799</c:v>
                </c:pt>
                <c:pt idx="1809">
                  <c:v>18.089999999999801</c:v>
                </c:pt>
                <c:pt idx="1810">
                  <c:v>18.099999999999799</c:v>
                </c:pt>
                <c:pt idx="1811">
                  <c:v>18.1099999999998</c:v>
                </c:pt>
                <c:pt idx="1812">
                  <c:v>18.119999999999798</c:v>
                </c:pt>
                <c:pt idx="1813">
                  <c:v>18.1299999999998</c:v>
                </c:pt>
                <c:pt idx="1814">
                  <c:v>18.139999999999802</c:v>
                </c:pt>
                <c:pt idx="1815">
                  <c:v>18.1499999999998</c:v>
                </c:pt>
                <c:pt idx="1816">
                  <c:v>18.159999999999801</c:v>
                </c:pt>
                <c:pt idx="1817">
                  <c:v>18.169999999999799</c:v>
                </c:pt>
                <c:pt idx="1818">
                  <c:v>18.179999999999801</c:v>
                </c:pt>
                <c:pt idx="1819">
                  <c:v>18.189999999999799</c:v>
                </c:pt>
                <c:pt idx="1820">
                  <c:v>18.1999999999998</c:v>
                </c:pt>
                <c:pt idx="1821">
                  <c:v>18.209999999999798</c:v>
                </c:pt>
                <c:pt idx="1822">
                  <c:v>18.2199999999998</c:v>
                </c:pt>
                <c:pt idx="1823">
                  <c:v>18.229999999999801</c:v>
                </c:pt>
                <c:pt idx="1824">
                  <c:v>18.239999999999799</c:v>
                </c:pt>
                <c:pt idx="1825">
                  <c:v>18.249999999999801</c:v>
                </c:pt>
                <c:pt idx="1826">
                  <c:v>18.259999999999799</c:v>
                </c:pt>
                <c:pt idx="1827">
                  <c:v>18.269999999999801</c:v>
                </c:pt>
                <c:pt idx="1828">
                  <c:v>18.279999999999799</c:v>
                </c:pt>
                <c:pt idx="1829">
                  <c:v>18.2899999999998</c:v>
                </c:pt>
                <c:pt idx="1830">
                  <c:v>18.299999999999802</c:v>
                </c:pt>
                <c:pt idx="1831">
                  <c:v>18.3099999999998</c:v>
                </c:pt>
                <c:pt idx="1832">
                  <c:v>18.319999999999801</c:v>
                </c:pt>
                <c:pt idx="1833">
                  <c:v>18.329999999999799</c:v>
                </c:pt>
                <c:pt idx="1834">
                  <c:v>18.339999999999801</c:v>
                </c:pt>
                <c:pt idx="1835">
                  <c:v>18.349999999999799</c:v>
                </c:pt>
                <c:pt idx="1836">
                  <c:v>18.3599999999998</c:v>
                </c:pt>
                <c:pt idx="1837">
                  <c:v>18.369999999999798</c:v>
                </c:pt>
                <c:pt idx="1838">
                  <c:v>18.3799999999998</c:v>
                </c:pt>
                <c:pt idx="1839">
                  <c:v>18.389999999999802</c:v>
                </c:pt>
                <c:pt idx="1840">
                  <c:v>18.3999999999998</c:v>
                </c:pt>
                <c:pt idx="1841">
                  <c:v>18.409999999999801</c:v>
                </c:pt>
                <c:pt idx="1842">
                  <c:v>18.419999999999799</c:v>
                </c:pt>
                <c:pt idx="1843">
                  <c:v>18.429999999999801</c:v>
                </c:pt>
                <c:pt idx="1844">
                  <c:v>18.439999999999799</c:v>
                </c:pt>
                <c:pt idx="1845">
                  <c:v>18.4499999999998</c:v>
                </c:pt>
                <c:pt idx="1846">
                  <c:v>18.459999999999798</c:v>
                </c:pt>
                <c:pt idx="1847">
                  <c:v>18.4699999999998</c:v>
                </c:pt>
                <c:pt idx="1848">
                  <c:v>18.479999999999801</c:v>
                </c:pt>
                <c:pt idx="1849">
                  <c:v>18.489999999999799</c:v>
                </c:pt>
                <c:pt idx="1850">
                  <c:v>18.499999999999801</c:v>
                </c:pt>
                <c:pt idx="1851">
                  <c:v>18.509999999999799</c:v>
                </c:pt>
                <c:pt idx="1852">
                  <c:v>18.519999999999801</c:v>
                </c:pt>
                <c:pt idx="1853">
                  <c:v>18.529999999999799</c:v>
                </c:pt>
                <c:pt idx="1854">
                  <c:v>18.5399999999998</c:v>
                </c:pt>
                <c:pt idx="1855">
                  <c:v>18.549999999999802</c:v>
                </c:pt>
                <c:pt idx="1856">
                  <c:v>18.5599999999998</c:v>
                </c:pt>
                <c:pt idx="1857">
                  <c:v>18.569999999999801</c:v>
                </c:pt>
                <c:pt idx="1858">
                  <c:v>18.579999999999799</c:v>
                </c:pt>
                <c:pt idx="1859">
                  <c:v>18.589999999999801</c:v>
                </c:pt>
                <c:pt idx="1860">
                  <c:v>18.599999999999799</c:v>
                </c:pt>
                <c:pt idx="1861">
                  <c:v>18.6099999999998</c:v>
                </c:pt>
                <c:pt idx="1862">
                  <c:v>18.619999999999798</c:v>
                </c:pt>
                <c:pt idx="1863">
                  <c:v>18.6299999999998</c:v>
                </c:pt>
                <c:pt idx="1864">
                  <c:v>18.639999999999802</c:v>
                </c:pt>
                <c:pt idx="1865">
                  <c:v>18.6499999999998</c:v>
                </c:pt>
                <c:pt idx="1866">
                  <c:v>18.659999999999801</c:v>
                </c:pt>
                <c:pt idx="1867">
                  <c:v>18.669999999999799</c:v>
                </c:pt>
                <c:pt idx="1868">
                  <c:v>18.679999999999801</c:v>
                </c:pt>
                <c:pt idx="1869">
                  <c:v>18.689999999999799</c:v>
                </c:pt>
                <c:pt idx="1870">
                  <c:v>18.6999999999998</c:v>
                </c:pt>
                <c:pt idx="1871">
                  <c:v>18.709999999999798</c:v>
                </c:pt>
                <c:pt idx="1872">
                  <c:v>18.7199999999998</c:v>
                </c:pt>
                <c:pt idx="1873">
                  <c:v>18.729999999999801</c:v>
                </c:pt>
                <c:pt idx="1874">
                  <c:v>18.739999999999799</c:v>
                </c:pt>
                <c:pt idx="1875">
                  <c:v>18.749999999999801</c:v>
                </c:pt>
                <c:pt idx="1876">
                  <c:v>18.759999999999799</c:v>
                </c:pt>
                <c:pt idx="1877">
                  <c:v>18.769999999999801</c:v>
                </c:pt>
                <c:pt idx="1878">
                  <c:v>18.779999999999799</c:v>
                </c:pt>
                <c:pt idx="1879">
                  <c:v>18.7899999999998</c:v>
                </c:pt>
                <c:pt idx="1880">
                  <c:v>18.799999999999802</c:v>
                </c:pt>
                <c:pt idx="1881">
                  <c:v>18.8099999999998</c:v>
                </c:pt>
                <c:pt idx="1882">
                  <c:v>18.819999999999801</c:v>
                </c:pt>
                <c:pt idx="1883">
                  <c:v>18.829999999999799</c:v>
                </c:pt>
                <c:pt idx="1884">
                  <c:v>18.839999999999801</c:v>
                </c:pt>
                <c:pt idx="1885">
                  <c:v>18.849999999999799</c:v>
                </c:pt>
                <c:pt idx="1886">
                  <c:v>18.8599999999998</c:v>
                </c:pt>
                <c:pt idx="1887">
                  <c:v>18.869999999999798</c:v>
                </c:pt>
                <c:pt idx="1888">
                  <c:v>18.8799999999998</c:v>
                </c:pt>
                <c:pt idx="1889">
                  <c:v>18.889999999999802</c:v>
                </c:pt>
                <c:pt idx="1890">
                  <c:v>18.8999999999998</c:v>
                </c:pt>
                <c:pt idx="1891">
                  <c:v>18.909999999999801</c:v>
                </c:pt>
                <c:pt idx="1892">
                  <c:v>18.919999999999799</c:v>
                </c:pt>
                <c:pt idx="1893">
                  <c:v>18.929999999999801</c:v>
                </c:pt>
                <c:pt idx="1894">
                  <c:v>18.939999999999799</c:v>
                </c:pt>
                <c:pt idx="1895">
                  <c:v>18.9499999999998</c:v>
                </c:pt>
                <c:pt idx="1896">
                  <c:v>18.959999999999798</c:v>
                </c:pt>
                <c:pt idx="1897">
                  <c:v>18.9699999999998</c:v>
                </c:pt>
                <c:pt idx="1898">
                  <c:v>18.979999999999801</c:v>
                </c:pt>
                <c:pt idx="1899">
                  <c:v>18.989999999999799</c:v>
                </c:pt>
                <c:pt idx="1900">
                  <c:v>18.999999999999801</c:v>
                </c:pt>
                <c:pt idx="1901">
                  <c:v>19.009999999999799</c:v>
                </c:pt>
                <c:pt idx="1902">
                  <c:v>19.019999999999801</c:v>
                </c:pt>
                <c:pt idx="1903">
                  <c:v>19.029999999999799</c:v>
                </c:pt>
                <c:pt idx="1904">
                  <c:v>19.0399999999998</c:v>
                </c:pt>
                <c:pt idx="1905">
                  <c:v>19.049999999999802</c:v>
                </c:pt>
                <c:pt idx="1906">
                  <c:v>19.0599999999998</c:v>
                </c:pt>
                <c:pt idx="1907">
                  <c:v>19.069999999999801</c:v>
                </c:pt>
                <c:pt idx="1908">
                  <c:v>19.079999999999799</c:v>
                </c:pt>
                <c:pt idx="1909">
                  <c:v>19.089999999999801</c:v>
                </c:pt>
                <c:pt idx="1910">
                  <c:v>19.099999999999799</c:v>
                </c:pt>
                <c:pt idx="1911">
                  <c:v>19.1099999999998</c:v>
                </c:pt>
                <c:pt idx="1912">
                  <c:v>19.119999999999798</c:v>
                </c:pt>
                <c:pt idx="1913">
                  <c:v>19.1299999999998</c:v>
                </c:pt>
                <c:pt idx="1914">
                  <c:v>19.139999999999802</c:v>
                </c:pt>
                <c:pt idx="1915">
                  <c:v>19.1499999999998</c:v>
                </c:pt>
                <c:pt idx="1916">
                  <c:v>19.159999999999801</c:v>
                </c:pt>
                <c:pt idx="1917">
                  <c:v>19.169999999999799</c:v>
                </c:pt>
                <c:pt idx="1918">
                  <c:v>19.179999999999801</c:v>
                </c:pt>
                <c:pt idx="1919">
                  <c:v>19.189999999999799</c:v>
                </c:pt>
                <c:pt idx="1920">
                  <c:v>19.1999999999998</c:v>
                </c:pt>
                <c:pt idx="1921">
                  <c:v>19.209999999999798</c:v>
                </c:pt>
                <c:pt idx="1922">
                  <c:v>19.2199999999998</c:v>
                </c:pt>
                <c:pt idx="1923">
                  <c:v>19.229999999999801</c:v>
                </c:pt>
                <c:pt idx="1924">
                  <c:v>19.239999999999799</c:v>
                </c:pt>
                <c:pt idx="1925">
                  <c:v>19.249999999999801</c:v>
                </c:pt>
                <c:pt idx="1926">
                  <c:v>19.259999999999799</c:v>
                </c:pt>
                <c:pt idx="1927">
                  <c:v>19.269999999999801</c:v>
                </c:pt>
                <c:pt idx="1928">
                  <c:v>19.279999999999799</c:v>
                </c:pt>
                <c:pt idx="1929">
                  <c:v>19.2899999999998</c:v>
                </c:pt>
                <c:pt idx="1930">
                  <c:v>19.299999999999802</c:v>
                </c:pt>
                <c:pt idx="1931">
                  <c:v>19.3099999999998</c:v>
                </c:pt>
                <c:pt idx="1932">
                  <c:v>19.319999999999801</c:v>
                </c:pt>
                <c:pt idx="1933">
                  <c:v>19.329999999999799</c:v>
                </c:pt>
                <c:pt idx="1934">
                  <c:v>19.339999999999801</c:v>
                </c:pt>
                <c:pt idx="1935">
                  <c:v>19.349999999999799</c:v>
                </c:pt>
                <c:pt idx="1936">
                  <c:v>19.3599999999998</c:v>
                </c:pt>
                <c:pt idx="1937">
                  <c:v>19.369999999999798</c:v>
                </c:pt>
                <c:pt idx="1938">
                  <c:v>19.3799999999998</c:v>
                </c:pt>
                <c:pt idx="1939">
                  <c:v>19.389999999999802</c:v>
                </c:pt>
                <c:pt idx="1940">
                  <c:v>19.3999999999998</c:v>
                </c:pt>
                <c:pt idx="1941">
                  <c:v>19.409999999999801</c:v>
                </c:pt>
                <c:pt idx="1942">
                  <c:v>19.419999999999799</c:v>
                </c:pt>
                <c:pt idx="1943">
                  <c:v>19.429999999999801</c:v>
                </c:pt>
                <c:pt idx="1944">
                  <c:v>19.439999999999799</c:v>
                </c:pt>
                <c:pt idx="1945">
                  <c:v>19.4499999999998</c:v>
                </c:pt>
                <c:pt idx="1946">
                  <c:v>19.459999999999798</c:v>
                </c:pt>
                <c:pt idx="1947">
                  <c:v>19.4699999999998</c:v>
                </c:pt>
                <c:pt idx="1948">
                  <c:v>19.479999999999801</c:v>
                </c:pt>
                <c:pt idx="1949">
                  <c:v>19.489999999999799</c:v>
                </c:pt>
                <c:pt idx="1950">
                  <c:v>19.499999999999801</c:v>
                </c:pt>
                <c:pt idx="1951">
                  <c:v>19.509999999999799</c:v>
                </c:pt>
                <c:pt idx="1952">
                  <c:v>19.519999999999801</c:v>
                </c:pt>
                <c:pt idx="1953">
                  <c:v>19.529999999999799</c:v>
                </c:pt>
                <c:pt idx="1954">
                  <c:v>19.5399999999998</c:v>
                </c:pt>
                <c:pt idx="1955">
                  <c:v>19.549999999999802</c:v>
                </c:pt>
                <c:pt idx="1956">
                  <c:v>19.5599999999998</c:v>
                </c:pt>
                <c:pt idx="1957">
                  <c:v>19.569999999999801</c:v>
                </c:pt>
                <c:pt idx="1958">
                  <c:v>19.579999999999799</c:v>
                </c:pt>
                <c:pt idx="1959">
                  <c:v>19.589999999999801</c:v>
                </c:pt>
                <c:pt idx="1960">
                  <c:v>19.599999999999799</c:v>
                </c:pt>
                <c:pt idx="1961">
                  <c:v>19.6099999999998</c:v>
                </c:pt>
                <c:pt idx="1962">
                  <c:v>19.619999999999798</c:v>
                </c:pt>
                <c:pt idx="1963">
                  <c:v>19.6299999999998</c:v>
                </c:pt>
                <c:pt idx="1964">
                  <c:v>19.639999999999802</c:v>
                </c:pt>
                <c:pt idx="1965">
                  <c:v>19.6499999999998</c:v>
                </c:pt>
                <c:pt idx="1966">
                  <c:v>19.659999999999801</c:v>
                </c:pt>
                <c:pt idx="1967">
                  <c:v>19.669999999999799</c:v>
                </c:pt>
                <c:pt idx="1968">
                  <c:v>19.679999999999801</c:v>
                </c:pt>
                <c:pt idx="1969">
                  <c:v>19.689999999999799</c:v>
                </c:pt>
                <c:pt idx="1970">
                  <c:v>19.6999999999998</c:v>
                </c:pt>
                <c:pt idx="1971">
                  <c:v>19.709999999999798</c:v>
                </c:pt>
                <c:pt idx="1972">
                  <c:v>19.7199999999998</c:v>
                </c:pt>
                <c:pt idx="1973">
                  <c:v>19.729999999999801</c:v>
                </c:pt>
                <c:pt idx="1974">
                  <c:v>19.739999999999799</c:v>
                </c:pt>
                <c:pt idx="1975">
                  <c:v>19.749999999999801</c:v>
                </c:pt>
                <c:pt idx="1976">
                  <c:v>19.759999999999799</c:v>
                </c:pt>
                <c:pt idx="1977">
                  <c:v>19.769999999999801</c:v>
                </c:pt>
                <c:pt idx="1978">
                  <c:v>19.779999999999799</c:v>
                </c:pt>
                <c:pt idx="1979">
                  <c:v>19.7899999999998</c:v>
                </c:pt>
                <c:pt idx="1980">
                  <c:v>19.799999999999802</c:v>
                </c:pt>
                <c:pt idx="1981">
                  <c:v>19.8099999999998</c:v>
                </c:pt>
                <c:pt idx="1982">
                  <c:v>19.819999999999801</c:v>
                </c:pt>
                <c:pt idx="1983">
                  <c:v>19.829999999999799</c:v>
                </c:pt>
                <c:pt idx="1984">
                  <c:v>19.839999999999801</c:v>
                </c:pt>
                <c:pt idx="1985">
                  <c:v>19.849999999999799</c:v>
                </c:pt>
                <c:pt idx="1986">
                  <c:v>19.8599999999998</c:v>
                </c:pt>
                <c:pt idx="1987">
                  <c:v>19.869999999999798</c:v>
                </c:pt>
                <c:pt idx="1988">
                  <c:v>19.8799999999998</c:v>
                </c:pt>
                <c:pt idx="1989">
                  <c:v>19.889999999999802</c:v>
                </c:pt>
                <c:pt idx="1990">
                  <c:v>19.8999999999998</c:v>
                </c:pt>
                <c:pt idx="1991">
                  <c:v>19.909999999999801</c:v>
                </c:pt>
                <c:pt idx="1992">
                  <c:v>19.919999999999799</c:v>
                </c:pt>
                <c:pt idx="1993">
                  <c:v>19.929999999999801</c:v>
                </c:pt>
                <c:pt idx="1994">
                  <c:v>19.939999999999799</c:v>
                </c:pt>
                <c:pt idx="1995">
                  <c:v>19.9499999999998</c:v>
                </c:pt>
                <c:pt idx="1996">
                  <c:v>19.959999999999798</c:v>
                </c:pt>
                <c:pt idx="1997">
                  <c:v>19.9699999999998</c:v>
                </c:pt>
                <c:pt idx="1998">
                  <c:v>19.979999999999801</c:v>
                </c:pt>
                <c:pt idx="1999">
                  <c:v>19.989999999999799</c:v>
                </c:pt>
                <c:pt idx="2000">
                  <c:v>19.999999999999801</c:v>
                </c:pt>
                <c:pt idx="2001">
                  <c:v>20.009999999999799</c:v>
                </c:pt>
                <c:pt idx="2002">
                  <c:v>20.019999999999801</c:v>
                </c:pt>
                <c:pt idx="2003">
                  <c:v>20.029999999999799</c:v>
                </c:pt>
                <c:pt idx="2004">
                  <c:v>20.0399999999998</c:v>
                </c:pt>
                <c:pt idx="2005">
                  <c:v>20.049999999999802</c:v>
                </c:pt>
                <c:pt idx="2006">
                  <c:v>20.0599999999998</c:v>
                </c:pt>
                <c:pt idx="2007">
                  <c:v>20.069999999999801</c:v>
                </c:pt>
                <c:pt idx="2008">
                  <c:v>20.079999999999799</c:v>
                </c:pt>
                <c:pt idx="2009">
                  <c:v>20.089999999999801</c:v>
                </c:pt>
                <c:pt idx="2010">
                  <c:v>20.099999999999799</c:v>
                </c:pt>
                <c:pt idx="2011">
                  <c:v>20.1099999999998</c:v>
                </c:pt>
                <c:pt idx="2012">
                  <c:v>20.119999999999798</c:v>
                </c:pt>
                <c:pt idx="2013">
                  <c:v>20.1299999999998</c:v>
                </c:pt>
                <c:pt idx="2014">
                  <c:v>20.139999999999802</c:v>
                </c:pt>
                <c:pt idx="2015">
                  <c:v>20.1499999999998</c:v>
                </c:pt>
                <c:pt idx="2016">
                  <c:v>20.159999999999801</c:v>
                </c:pt>
                <c:pt idx="2017">
                  <c:v>20.169999999999799</c:v>
                </c:pt>
                <c:pt idx="2018">
                  <c:v>20.179999999999801</c:v>
                </c:pt>
                <c:pt idx="2019">
                  <c:v>20.189999999999799</c:v>
                </c:pt>
                <c:pt idx="2020">
                  <c:v>20.1999999999998</c:v>
                </c:pt>
                <c:pt idx="2021">
                  <c:v>20.209999999999798</c:v>
                </c:pt>
                <c:pt idx="2022">
                  <c:v>20.2199999999998</c:v>
                </c:pt>
                <c:pt idx="2023">
                  <c:v>20.229999999999801</c:v>
                </c:pt>
                <c:pt idx="2024">
                  <c:v>20.239999999999799</c:v>
                </c:pt>
                <c:pt idx="2025">
                  <c:v>20.249999999999801</c:v>
                </c:pt>
                <c:pt idx="2026">
                  <c:v>20.259999999999799</c:v>
                </c:pt>
                <c:pt idx="2027">
                  <c:v>20.269999999999801</c:v>
                </c:pt>
                <c:pt idx="2028">
                  <c:v>20.279999999999799</c:v>
                </c:pt>
                <c:pt idx="2029">
                  <c:v>20.2899999999998</c:v>
                </c:pt>
                <c:pt idx="2030">
                  <c:v>20.299999999999802</c:v>
                </c:pt>
                <c:pt idx="2031">
                  <c:v>20.3099999999998</c:v>
                </c:pt>
                <c:pt idx="2032">
                  <c:v>20.319999999999801</c:v>
                </c:pt>
                <c:pt idx="2033">
                  <c:v>20.329999999999799</c:v>
                </c:pt>
                <c:pt idx="2034">
                  <c:v>20.339999999999801</c:v>
                </c:pt>
                <c:pt idx="2035">
                  <c:v>20.349999999999799</c:v>
                </c:pt>
                <c:pt idx="2036">
                  <c:v>20.3599999999998</c:v>
                </c:pt>
                <c:pt idx="2037">
                  <c:v>20.369999999999798</c:v>
                </c:pt>
                <c:pt idx="2038">
                  <c:v>20.3799999999998</c:v>
                </c:pt>
                <c:pt idx="2039">
                  <c:v>20.389999999999802</c:v>
                </c:pt>
                <c:pt idx="2040">
                  <c:v>20.3999999999998</c:v>
                </c:pt>
                <c:pt idx="2041">
                  <c:v>20.409999999999801</c:v>
                </c:pt>
                <c:pt idx="2042">
                  <c:v>20.419999999999799</c:v>
                </c:pt>
                <c:pt idx="2043">
                  <c:v>20.429999999999801</c:v>
                </c:pt>
                <c:pt idx="2044">
                  <c:v>20.439999999999799</c:v>
                </c:pt>
                <c:pt idx="2045">
                  <c:v>20.4499999999998</c:v>
                </c:pt>
                <c:pt idx="2046">
                  <c:v>20.459999999999798</c:v>
                </c:pt>
                <c:pt idx="2047">
                  <c:v>20.4699999999998</c:v>
                </c:pt>
                <c:pt idx="2048">
                  <c:v>20.479999999999801</c:v>
                </c:pt>
                <c:pt idx="2049">
                  <c:v>20.489999999999799</c:v>
                </c:pt>
                <c:pt idx="2050">
                  <c:v>20.499999999999801</c:v>
                </c:pt>
                <c:pt idx="2051">
                  <c:v>20.509999999999799</c:v>
                </c:pt>
                <c:pt idx="2052">
                  <c:v>20.519999999999801</c:v>
                </c:pt>
                <c:pt idx="2053">
                  <c:v>20.529999999999799</c:v>
                </c:pt>
                <c:pt idx="2054">
                  <c:v>20.5399999999998</c:v>
                </c:pt>
                <c:pt idx="2055">
                  <c:v>20.549999999999802</c:v>
                </c:pt>
                <c:pt idx="2056">
                  <c:v>20.5599999999998</c:v>
                </c:pt>
                <c:pt idx="2057">
                  <c:v>20.569999999999801</c:v>
                </c:pt>
                <c:pt idx="2058">
                  <c:v>20.579999999999799</c:v>
                </c:pt>
                <c:pt idx="2059">
                  <c:v>20.589999999999801</c:v>
                </c:pt>
                <c:pt idx="2060">
                  <c:v>20.599999999999799</c:v>
                </c:pt>
                <c:pt idx="2061">
                  <c:v>20.6099999999998</c:v>
                </c:pt>
                <c:pt idx="2062">
                  <c:v>20.619999999999798</c:v>
                </c:pt>
                <c:pt idx="2063">
                  <c:v>20.6299999999998</c:v>
                </c:pt>
                <c:pt idx="2064">
                  <c:v>20.639999999999802</c:v>
                </c:pt>
                <c:pt idx="2065">
                  <c:v>20.6499999999998</c:v>
                </c:pt>
                <c:pt idx="2066">
                  <c:v>20.659999999999801</c:v>
                </c:pt>
                <c:pt idx="2067">
                  <c:v>20.669999999999799</c:v>
                </c:pt>
                <c:pt idx="2068">
                  <c:v>20.679999999999801</c:v>
                </c:pt>
                <c:pt idx="2069">
                  <c:v>20.689999999999799</c:v>
                </c:pt>
                <c:pt idx="2070">
                  <c:v>20.6999999999998</c:v>
                </c:pt>
                <c:pt idx="2071">
                  <c:v>20.709999999999798</c:v>
                </c:pt>
                <c:pt idx="2072">
                  <c:v>20.7199999999998</c:v>
                </c:pt>
                <c:pt idx="2073">
                  <c:v>20.729999999999801</c:v>
                </c:pt>
                <c:pt idx="2074">
                  <c:v>20.739999999999799</c:v>
                </c:pt>
                <c:pt idx="2075">
                  <c:v>20.749999999999801</c:v>
                </c:pt>
                <c:pt idx="2076">
                  <c:v>20.759999999999799</c:v>
                </c:pt>
                <c:pt idx="2077">
                  <c:v>20.769999999999801</c:v>
                </c:pt>
                <c:pt idx="2078">
                  <c:v>20.779999999999799</c:v>
                </c:pt>
                <c:pt idx="2079">
                  <c:v>20.7899999999998</c:v>
                </c:pt>
                <c:pt idx="2080">
                  <c:v>20.799999999999802</c:v>
                </c:pt>
                <c:pt idx="2081">
                  <c:v>20.8099999999998</c:v>
                </c:pt>
                <c:pt idx="2082">
                  <c:v>20.819999999999801</c:v>
                </c:pt>
                <c:pt idx="2083">
                  <c:v>20.829999999999799</c:v>
                </c:pt>
                <c:pt idx="2084">
                  <c:v>20.839999999999801</c:v>
                </c:pt>
                <c:pt idx="2085">
                  <c:v>20.849999999999799</c:v>
                </c:pt>
                <c:pt idx="2086">
                  <c:v>20.8599999999998</c:v>
                </c:pt>
                <c:pt idx="2087">
                  <c:v>20.869999999999798</c:v>
                </c:pt>
                <c:pt idx="2088">
                  <c:v>20.8799999999998</c:v>
                </c:pt>
                <c:pt idx="2089">
                  <c:v>20.889999999999802</c:v>
                </c:pt>
                <c:pt idx="2090">
                  <c:v>20.8999999999998</c:v>
                </c:pt>
                <c:pt idx="2091">
                  <c:v>20.909999999999801</c:v>
                </c:pt>
                <c:pt idx="2092">
                  <c:v>20.919999999999799</c:v>
                </c:pt>
                <c:pt idx="2093">
                  <c:v>20.929999999999801</c:v>
                </c:pt>
                <c:pt idx="2094">
                  <c:v>20.939999999999799</c:v>
                </c:pt>
                <c:pt idx="2095">
                  <c:v>20.9499999999998</c:v>
                </c:pt>
                <c:pt idx="2096">
                  <c:v>20.959999999999798</c:v>
                </c:pt>
                <c:pt idx="2097">
                  <c:v>20.9699999999998</c:v>
                </c:pt>
                <c:pt idx="2098">
                  <c:v>20.979999999999801</c:v>
                </c:pt>
                <c:pt idx="2099">
                  <c:v>20.989999999999799</c:v>
                </c:pt>
                <c:pt idx="2100">
                  <c:v>20.999999999999801</c:v>
                </c:pt>
                <c:pt idx="2101">
                  <c:v>21.009999999999799</c:v>
                </c:pt>
                <c:pt idx="2102">
                  <c:v>21.019999999999801</c:v>
                </c:pt>
                <c:pt idx="2103">
                  <c:v>21.029999999999799</c:v>
                </c:pt>
                <c:pt idx="2104">
                  <c:v>21.0399999999998</c:v>
                </c:pt>
                <c:pt idx="2105">
                  <c:v>21.049999999999802</c:v>
                </c:pt>
                <c:pt idx="2106">
                  <c:v>21.0599999999998</c:v>
                </c:pt>
                <c:pt idx="2107">
                  <c:v>21.069999999999801</c:v>
                </c:pt>
                <c:pt idx="2108">
                  <c:v>21.079999999999799</c:v>
                </c:pt>
                <c:pt idx="2109">
                  <c:v>21.089999999999801</c:v>
                </c:pt>
                <c:pt idx="2110">
                  <c:v>21.099999999999799</c:v>
                </c:pt>
                <c:pt idx="2111">
                  <c:v>21.1099999999998</c:v>
                </c:pt>
                <c:pt idx="2112">
                  <c:v>21.119999999999798</c:v>
                </c:pt>
                <c:pt idx="2113">
                  <c:v>21.1299999999998</c:v>
                </c:pt>
                <c:pt idx="2114">
                  <c:v>21.139999999999802</c:v>
                </c:pt>
                <c:pt idx="2115">
                  <c:v>21.1499999999998</c:v>
                </c:pt>
                <c:pt idx="2116">
                  <c:v>21.159999999999801</c:v>
                </c:pt>
                <c:pt idx="2117">
                  <c:v>21.169999999999799</c:v>
                </c:pt>
                <c:pt idx="2118">
                  <c:v>21.179999999999801</c:v>
                </c:pt>
                <c:pt idx="2119">
                  <c:v>21.189999999999799</c:v>
                </c:pt>
                <c:pt idx="2120">
                  <c:v>21.1999999999998</c:v>
                </c:pt>
                <c:pt idx="2121">
                  <c:v>21.209999999999798</c:v>
                </c:pt>
                <c:pt idx="2122">
                  <c:v>21.2199999999998</c:v>
                </c:pt>
                <c:pt idx="2123">
                  <c:v>21.229999999999801</c:v>
                </c:pt>
                <c:pt idx="2124">
                  <c:v>21.239999999999799</c:v>
                </c:pt>
                <c:pt idx="2125">
                  <c:v>21.249999999999801</c:v>
                </c:pt>
                <c:pt idx="2126">
                  <c:v>21.259999999999799</c:v>
                </c:pt>
                <c:pt idx="2127">
                  <c:v>21.269999999999801</c:v>
                </c:pt>
                <c:pt idx="2128">
                  <c:v>21.279999999999799</c:v>
                </c:pt>
                <c:pt idx="2129">
                  <c:v>21.2899999999998</c:v>
                </c:pt>
                <c:pt idx="2130">
                  <c:v>21.299999999999802</c:v>
                </c:pt>
                <c:pt idx="2131">
                  <c:v>21.3099999999998</c:v>
                </c:pt>
                <c:pt idx="2132">
                  <c:v>21.319999999999801</c:v>
                </c:pt>
                <c:pt idx="2133">
                  <c:v>21.329999999999799</c:v>
                </c:pt>
                <c:pt idx="2134">
                  <c:v>21.339999999999801</c:v>
                </c:pt>
                <c:pt idx="2135">
                  <c:v>21.349999999999799</c:v>
                </c:pt>
                <c:pt idx="2136">
                  <c:v>21.3599999999998</c:v>
                </c:pt>
                <c:pt idx="2137">
                  <c:v>21.369999999999798</c:v>
                </c:pt>
                <c:pt idx="2138">
                  <c:v>21.3799999999998</c:v>
                </c:pt>
                <c:pt idx="2139">
                  <c:v>21.389999999999802</c:v>
                </c:pt>
                <c:pt idx="2140">
                  <c:v>21.3999999999998</c:v>
                </c:pt>
                <c:pt idx="2141">
                  <c:v>21.409999999999801</c:v>
                </c:pt>
                <c:pt idx="2142">
                  <c:v>21.419999999999799</c:v>
                </c:pt>
                <c:pt idx="2143">
                  <c:v>21.429999999999801</c:v>
                </c:pt>
                <c:pt idx="2144">
                  <c:v>21.439999999999799</c:v>
                </c:pt>
                <c:pt idx="2145">
                  <c:v>21.4499999999998</c:v>
                </c:pt>
                <c:pt idx="2146">
                  <c:v>21.459999999999798</c:v>
                </c:pt>
                <c:pt idx="2147">
                  <c:v>21.4699999999998</c:v>
                </c:pt>
                <c:pt idx="2148">
                  <c:v>21.479999999999801</c:v>
                </c:pt>
                <c:pt idx="2149">
                  <c:v>21.489999999999799</c:v>
                </c:pt>
                <c:pt idx="2150">
                  <c:v>21.499999999999801</c:v>
                </c:pt>
                <c:pt idx="2151">
                  <c:v>21.509999999999799</c:v>
                </c:pt>
                <c:pt idx="2152">
                  <c:v>21.519999999999801</c:v>
                </c:pt>
                <c:pt idx="2153">
                  <c:v>21.529999999999799</c:v>
                </c:pt>
                <c:pt idx="2154">
                  <c:v>21.5399999999998</c:v>
                </c:pt>
                <c:pt idx="2155">
                  <c:v>21.549999999999802</c:v>
                </c:pt>
                <c:pt idx="2156">
                  <c:v>21.5599999999998</c:v>
                </c:pt>
                <c:pt idx="2157">
                  <c:v>21.569999999999801</c:v>
                </c:pt>
                <c:pt idx="2158">
                  <c:v>21.579999999999799</c:v>
                </c:pt>
                <c:pt idx="2159">
                  <c:v>21.589999999999801</c:v>
                </c:pt>
                <c:pt idx="2160">
                  <c:v>21.599999999999799</c:v>
                </c:pt>
                <c:pt idx="2161">
                  <c:v>21.6099999999998</c:v>
                </c:pt>
                <c:pt idx="2162">
                  <c:v>21.619999999999798</c:v>
                </c:pt>
                <c:pt idx="2163">
                  <c:v>21.6299999999998</c:v>
                </c:pt>
                <c:pt idx="2164">
                  <c:v>21.639999999999802</c:v>
                </c:pt>
                <c:pt idx="2165">
                  <c:v>21.6499999999998</c:v>
                </c:pt>
                <c:pt idx="2166">
                  <c:v>21.659999999999801</c:v>
                </c:pt>
                <c:pt idx="2167">
                  <c:v>21.669999999999799</c:v>
                </c:pt>
                <c:pt idx="2168">
                  <c:v>21.679999999999801</c:v>
                </c:pt>
                <c:pt idx="2169">
                  <c:v>21.689999999999799</c:v>
                </c:pt>
                <c:pt idx="2170">
                  <c:v>21.6999999999998</c:v>
                </c:pt>
                <c:pt idx="2171">
                  <c:v>21.709999999999798</c:v>
                </c:pt>
                <c:pt idx="2172">
                  <c:v>21.7199999999998</c:v>
                </c:pt>
                <c:pt idx="2173">
                  <c:v>21.729999999999698</c:v>
                </c:pt>
                <c:pt idx="2174">
                  <c:v>21.7399999999997</c:v>
                </c:pt>
                <c:pt idx="2175">
                  <c:v>21.749999999999702</c:v>
                </c:pt>
                <c:pt idx="2176">
                  <c:v>21.7599999999997</c:v>
                </c:pt>
                <c:pt idx="2177">
                  <c:v>21.769999999999701</c:v>
                </c:pt>
                <c:pt idx="2178">
                  <c:v>21.779999999999699</c:v>
                </c:pt>
                <c:pt idx="2179">
                  <c:v>21.789999999999701</c:v>
                </c:pt>
                <c:pt idx="2180">
                  <c:v>21.799999999999699</c:v>
                </c:pt>
                <c:pt idx="2181">
                  <c:v>21.8099999999997</c:v>
                </c:pt>
                <c:pt idx="2182">
                  <c:v>21.819999999999698</c:v>
                </c:pt>
                <c:pt idx="2183">
                  <c:v>21.8299999999997</c:v>
                </c:pt>
                <c:pt idx="2184">
                  <c:v>21.839999999999701</c:v>
                </c:pt>
                <c:pt idx="2185">
                  <c:v>21.849999999999699</c:v>
                </c:pt>
                <c:pt idx="2186">
                  <c:v>21.859999999999701</c:v>
                </c:pt>
                <c:pt idx="2187">
                  <c:v>21.869999999999699</c:v>
                </c:pt>
                <c:pt idx="2188">
                  <c:v>21.879999999999701</c:v>
                </c:pt>
                <c:pt idx="2189">
                  <c:v>21.889999999999699</c:v>
                </c:pt>
                <c:pt idx="2190">
                  <c:v>21.8999999999997</c:v>
                </c:pt>
                <c:pt idx="2191">
                  <c:v>21.909999999999702</c:v>
                </c:pt>
                <c:pt idx="2192">
                  <c:v>21.9199999999997</c:v>
                </c:pt>
                <c:pt idx="2193">
                  <c:v>21.929999999999701</c:v>
                </c:pt>
                <c:pt idx="2194">
                  <c:v>21.939999999999699</c:v>
                </c:pt>
                <c:pt idx="2195">
                  <c:v>21.949999999999701</c:v>
                </c:pt>
                <c:pt idx="2196">
                  <c:v>21.959999999999699</c:v>
                </c:pt>
                <c:pt idx="2197">
                  <c:v>21.9699999999997</c:v>
                </c:pt>
                <c:pt idx="2198">
                  <c:v>21.979999999999698</c:v>
                </c:pt>
                <c:pt idx="2199">
                  <c:v>21.9899999999997</c:v>
                </c:pt>
                <c:pt idx="2200">
                  <c:v>21.999999999999702</c:v>
                </c:pt>
                <c:pt idx="2201">
                  <c:v>22.0099999999997</c:v>
                </c:pt>
                <c:pt idx="2202">
                  <c:v>22.019999999999701</c:v>
                </c:pt>
                <c:pt idx="2203">
                  <c:v>22.029999999999699</c:v>
                </c:pt>
                <c:pt idx="2204">
                  <c:v>22.039999999999701</c:v>
                </c:pt>
                <c:pt idx="2205">
                  <c:v>22.049999999999699</c:v>
                </c:pt>
                <c:pt idx="2206">
                  <c:v>22.0599999999997</c:v>
                </c:pt>
                <c:pt idx="2207">
                  <c:v>22.069999999999698</c:v>
                </c:pt>
                <c:pt idx="2208">
                  <c:v>22.0799999999997</c:v>
                </c:pt>
                <c:pt idx="2209">
                  <c:v>22.089999999999701</c:v>
                </c:pt>
                <c:pt idx="2210">
                  <c:v>22.099999999999699</c:v>
                </c:pt>
                <c:pt idx="2211">
                  <c:v>22.109999999999701</c:v>
                </c:pt>
                <c:pt idx="2212">
                  <c:v>22.119999999999699</c:v>
                </c:pt>
                <c:pt idx="2213">
                  <c:v>22.129999999999701</c:v>
                </c:pt>
                <c:pt idx="2214">
                  <c:v>22.139999999999699</c:v>
                </c:pt>
                <c:pt idx="2215">
                  <c:v>22.1499999999997</c:v>
                </c:pt>
                <c:pt idx="2216">
                  <c:v>22.159999999999702</c:v>
                </c:pt>
                <c:pt idx="2217">
                  <c:v>22.1699999999997</c:v>
                </c:pt>
                <c:pt idx="2218">
                  <c:v>22.179999999999701</c:v>
                </c:pt>
                <c:pt idx="2219">
                  <c:v>22.189999999999699</c:v>
                </c:pt>
                <c:pt idx="2220">
                  <c:v>22.199999999999701</c:v>
                </c:pt>
                <c:pt idx="2221">
                  <c:v>22.209999999999699</c:v>
                </c:pt>
                <c:pt idx="2222">
                  <c:v>22.2199999999997</c:v>
                </c:pt>
                <c:pt idx="2223">
                  <c:v>22.229999999999698</c:v>
                </c:pt>
                <c:pt idx="2224">
                  <c:v>22.2399999999997</c:v>
                </c:pt>
                <c:pt idx="2225">
                  <c:v>22.249999999999702</c:v>
                </c:pt>
                <c:pt idx="2226">
                  <c:v>22.2599999999997</c:v>
                </c:pt>
                <c:pt idx="2227">
                  <c:v>22.269999999999701</c:v>
                </c:pt>
                <c:pt idx="2228">
                  <c:v>22.279999999999699</c:v>
                </c:pt>
                <c:pt idx="2229">
                  <c:v>22.289999999999701</c:v>
                </c:pt>
                <c:pt idx="2230">
                  <c:v>22.299999999999699</c:v>
                </c:pt>
                <c:pt idx="2231">
                  <c:v>22.3099999999997</c:v>
                </c:pt>
                <c:pt idx="2232">
                  <c:v>22.319999999999698</c:v>
                </c:pt>
                <c:pt idx="2233">
                  <c:v>22.3299999999997</c:v>
                </c:pt>
                <c:pt idx="2234">
                  <c:v>22.339999999999701</c:v>
                </c:pt>
                <c:pt idx="2235">
                  <c:v>22.349999999999699</c:v>
                </c:pt>
                <c:pt idx="2236">
                  <c:v>22.359999999999701</c:v>
                </c:pt>
                <c:pt idx="2237">
                  <c:v>22.369999999999699</c:v>
                </c:pt>
                <c:pt idx="2238">
                  <c:v>22.379999999999701</c:v>
                </c:pt>
                <c:pt idx="2239">
                  <c:v>22.389999999999699</c:v>
                </c:pt>
                <c:pt idx="2240">
                  <c:v>22.3999999999997</c:v>
                </c:pt>
                <c:pt idx="2241">
                  <c:v>22.409999999999702</c:v>
                </c:pt>
                <c:pt idx="2242">
                  <c:v>22.4199999999997</c:v>
                </c:pt>
                <c:pt idx="2243">
                  <c:v>22.429999999999701</c:v>
                </c:pt>
                <c:pt idx="2244">
                  <c:v>22.439999999999699</c:v>
                </c:pt>
                <c:pt idx="2245">
                  <c:v>22.449999999999701</c:v>
                </c:pt>
                <c:pt idx="2246">
                  <c:v>22.459999999999699</c:v>
                </c:pt>
                <c:pt idx="2247">
                  <c:v>22.4699999999997</c:v>
                </c:pt>
                <c:pt idx="2248">
                  <c:v>22.479999999999698</c:v>
                </c:pt>
                <c:pt idx="2249">
                  <c:v>22.4899999999997</c:v>
                </c:pt>
                <c:pt idx="2250">
                  <c:v>22.499999999999702</c:v>
                </c:pt>
                <c:pt idx="2251">
                  <c:v>22.5099999999997</c:v>
                </c:pt>
                <c:pt idx="2252">
                  <c:v>22.519999999999701</c:v>
                </c:pt>
                <c:pt idx="2253">
                  <c:v>22.529999999999699</c:v>
                </c:pt>
                <c:pt idx="2254">
                  <c:v>22.539999999999701</c:v>
                </c:pt>
                <c:pt idx="2255">
                  <c:v>22.549999999999699</c:v>
                </c:pt>
                <c:pt idx="2256">
                  <c:v>22.5599999999997</c:v>
                </c:pt>
                <c:pt idx="2257">
                  <c:v>22.569999999999698</c:v>
                </c:pt>
                <c:pt idx="2258">
                  <c:v>22.5799999999997</c:v>
                </c:pt>
                <c:pt idx="2259">
                  <c:v>22.589999999999701</c:v>
                </c:pt>
                <c:pt idx="2260">
                  <c:v>22.599999999999699</c:v>
                </c:pt>
                <c:pt idx="2261">
                  <c:v>22.609999999999701</c:v>
                </c:pt>
                <c:pt idx="2262">
                  <c:v>22.619999999999699</c:v>
                </c:pt>
                <c:pt idx="2263">
                  <c:v>22.629999999999701</c:v>
                </c:pt>
                <c:pt idx="2264">
                  <c:v>22.639999999999699</c:v>
                </c:pt>
                <c:pt idx="2265">
                  <c:v>22.6499999999997</c:v>
                </c:pt>
                <c:pt idx="2266">
                  <c:v>22.659999999999702</c:v>
                </c:pt>
                <c:pt idx="2267">
                  <c:v>22.6699999999997</c:v>
                </c:pt>
                <c:pt idx="2268">
                  <c:v>22.679999999999701</c:v>
                </c:pt>
                <c:pt idx="2269">
                  <c:v>22.689999999999699</c:v>
                </c:pt>
                <c:pt idx="2270">
                  <c:v>22.699999999999701</c:v>
                </c:pt>
                <c:pt idx="2271">
                  <c:v>22.709999999999699</c:v>
                </c:pt>
                <c:pt idx="2272">
                  <c:v>22.7199999999997</c:v>
                </c:pt>
                <c:pt idx="2273">
                  <c:v>22.729999999999698</c:v>
                </c:pt>
                <c:pt idx="2274">
                  <c:v>22.7399999999997</c:v>
                </c:pt>
                <c:pt idx="2275">
                  <c:v>22.749999999999702</c:v>
                </c:pt>
                <c:pt idx="2276">
                  <c:v>22.7599999999997</c:v>
                </c:pt>
                <c:pt idx="2277">
                  <c:v>22.769999999999701</c:v>
                </c:pt>
                <c:pt idx="2278">
                  <c:v>22.779999999999699</c:v>
                </c:pt>
                <c:pt idx="2279">
                  <c:v>22.789999999999701</c:v>
                </c:pt>
                <c:pt idx="2280">
                  <c:v>22.799999999999699</c:v>
                </c:pt>
                <c:pt idx="2281">
                  <c:v>22.8099999999997</c:v>
                </c:pt>
                <c:pt idx="2282">
                  <c:v>22.819999999999698</c:v>
                </c:pt>
                <c:pt idx="2283">
                  <c:v>22.8299999999997</c:v>
                </c:pt>
                <c:pt idx="2284">
                  <c:v>22.839999999999701</c:v>
                </c:pt>
                <c:pt idx="2285">
                  <c:v>22.849999999999699</c:v>
                </c:pt>
                <c:pt idx="2286">
                  <c:v>22.859999999999701</c:v>
                </c:pt>
                <c:pt idx="2287">
                  <c:v>22.869999999999699</c:v>
                </c:pt>
                <c:pt idx="2288">
                  <c:v>22.879999999999701</c:v>
                </c:pt>
                <c:pt idx="2289">
                  <c:v>22.889999999999699</c:v>
                </c:pt>
                <c:pt idx="2290">
                  <c:v>22.8999999999997</c:v>
                </c:pt>
                <c:pt idx="2291">
                  <c:v>22.909999999999702</c:v>
                </c:pt>
                <c:pt idx="2292">
                  <c:v>22.9199999999997</c:v>
                </c:pt>
                <c:pt idx="2293">
                  <c:v>22.929999999999701</c:v>
                </c:pt>
                <c:pt idx="2294">
                  <c:v>22.939999999999699</c:v>
                </c:pt>
                <c:pt idx="2295">
                  <c:v>22.949999999999701</c:v>
                </c:pt>
                <c:pt idx="2296">
                  <c:v>22.959999999999699</c:v>
                </c:pt>
                <c:pt idx="2297">
                  <c:v>22.9699999999997</c:v>
                </c:pt>
                <c:pt idx="2298">
                  <c:v>22.979999999999698</c:v>
                </c:pt>
                <c:pt idx="2299">
                  <c:v>22.9899999999997</c:v>
                </c:pt>
                <c:pt idx="2300">
                  <c:v>22.999999999999702</c:v>
                </c:pt>
                <c:pt idx="2301">
                  <c:v>23.0099999999997</c:v>
                </c:pt>
                <c:pt idx="2302">
                  <c:v>23.019999999999701</c:v>
                </c:pt>
                <c:pt idx="2303">
                  <c:v>23.029999999999699</c:v>
                </c:pt>
                <c:pt idx="2304">
                  <c:v>23.039999999999701</c:v>
                </c:pt>
                <c:pt idx="2305">
                  <c:v>23.049999999999699</c:v>
                </c:pt>
                <c:pt idx="2306">
                  <c:v>23.0599999999997</c:v>
                </c:pt>
                <c:pt idx="2307">
                  <c:v>23.069999999999698</c:v>
                </c:pt>
                <c:pt idx="2308">
                  <c:v>23.0799999999997</c:v>
                </c:pt>
                <c:pt idx="2309">
                  <c:v>23.089999999999701</c:v>
                </c:pt>
                <c:pt idx="2310">
                  <c:v>23.099999999999699</c:v>
                </c:pt>
                <c:pt idx="2311">
                  <c:v>23.109999999999701</c:v>
                </c:pt>
                <c:pt idx="2312">
                  <c:v>23.119999999999699</c:v>
                </c:pt>
                <c:pt idx="2313">
                  <c:v>23.129999999999701</c:v>
                </c:pt>
                <c:pt idx="2314">
                  <c:v>23.139999999999699</c:v>
                </c:pt>
                <c:pt idx="2315">
                  <c:v>23.1499999999997</c:v>
                </c:pt>
                <c:pt idx="2316">
                  <c:v>23.159999999999702</c:v>
                </c:pt>
                <c:pt idx="2317">
                  <c:v>23.1699999999997</c:v>
                </c:pt>
                <c:pt idx="2318">
                  <c:v>23.179999999999701</c:v>
                </c:pt>
                <c:pt idx="2319">
                  <c:v>23.189999999999699</c:v>
                </c:pt>
                <c:pt idx="2320">
                  <c:v>23.199999999999701</c:v>
                </c:pt>
                <c:pt idx="2321">
                  <c:v>23.209999999999699</c:v>
                </c:pt>
                <c:pt idx="2322">
                  <c:v>23.2199999999997</c:v>
                </c:pt>
                <c:pt idx="2323">
                  <c:v>23.229999999999698</c:v>
                </c:pt>
                <c:pt idx="2324">
                  <c:v>23.2399999999997</c:v>
                </c:pt>
                <c:pt idx="2325">
                  <c:v>23.249999999999702</c:v>
                </c:pt>
                <c:pt idx="2326">
                  <c:v>23.2599999999997</c:v>
                </c:pt>
                <c:pt idx="2327">
                  <c:v>23.269999999999701</c:v>
                </c:pt>
                <c:pt idx="2328">
                  <c:v>23.279999999999699</c:v>
                </c:pt>
                <c:pt idx="2329">
                  <c:v>23.289999999999701</c:v>
                </c:pt>
                <c:pt idx="2330">
                  <c:v>23.299999999999699</c:v>
                </c:pt>
                <c:pt idx="2331">
                  <c:v>23.3099999999997</c:v>
                </c:pt>
                <c:pt idx="2332">
                  <c:v>23.319999999999698</c:v>
                </c:pt>
                <c:pt idx="2333">
                  <c:v>23.3299999999997</c:v>
                </c:pt>
                <c:pt idx="2334">
                  <c:v>23.339999999999701</c:v>
                </c:pt>
                <c:pt idx="2335">
                  <c:v>23.349999999999699</c:v>
                </c:pt>
                <c:pt idx="2336">
                  <c:v>23.359999999999701</c:v>
                </c:pt>
                <c:pt idx="2337">
                  <c:v>23.369999999999699</c:v>
                </c:pt>
                <c:pt idx="2338">
                  <c:v>23.379999999999701</c:v>
                </c:pt>
                <c:pt idx="2339">
                  <c:v>23.389999999999699</c:v>
                </c:pt>
                <c:pt idx="2340">
                  <c:v>23.3999999999997</c:v>
                </c:pt>
                <c:pt idx="2341">
                  <c:v>23.409999999999702</c:v>
                </c:pt>
                <c:pt idx="2342">
                  <c:v>23.4199999999997</c:v>
                </c:pt>
                <c:pt idx="2343">
                  <c:v>23.429999999999701</c:v>
                </c:pt>
                <c:pt idx="2344">
                  <c:v>23.439999999999699</c:v>
                </c:pt>
                <c:pt idx="2345">
                  <c:v>23.449999999999701</c:v>
                </c:pt>
                <c:pt idx="2346">
                  <c:v>23.459999999999699</c:v>
                </c:pt>
                <c:pt idx="2347">
                  <c:v>23.4699999999997</c:v>
                </c:pt>
                <c:pt idx="2348">
                  <c:v>23.479999999999698</c:v>
                </c:pt>
                <c:pt idx="2349">
                  <c:v>23.4899999999997</c:v>
                </c:pt>
                <c:pt idx="2350">
                  <c:v>23.499999999999702</c:v>
                </c:pt>
                <c:pt idx="2351">
                  <c:v>23.5099999999997</c:v>
                </c:pt>
                <c:pt idx="2352">
                  <c:v>23.519999999999701</c:v>
                </c:pt>
                <c:pt idx="2353">
                  <c:v>23.529999999999699</c:v>
                </c:pt>
                <c:pt idx="2354">
                  <c:v>23.539999999999701</c:v>
                </c:pt>
                <c:pt idx="2355">
                  <c:v>23.549999999999699</c:v>
                </c:pt>
                <c:pt idx="2356">
                  <c:v>23.5599999999997</c:v>
                </c:pt>
                <c:pt idx="2357">
                  <c:v>23.569999999999698</c:v>
                </c:pt>
                <c:pt idx="2358">
                  <c:v>23.5799999999997</c:v>
                </c:pt>
                <c:pt idx="2359">
                  <c:v>23.589999999999701</c:v>
                </c:pt>
                <c:pt idx="2360">
                  <c:v>23.599999999999699</c:v>
                </c:pt>
                <c:pt idx="2361">
                  <c:v>23.609999999999701</c:v>
                </c:pt>
                <c:pt idx="2362">
                  <c:v>23.619999999999699</c:v>
                </c:pt>
                <c:pt idx="2363">
                  <c:v>23.629999999999701</c:v>
                </c:pt>
                <c:pt idx="2364">
                  <c:v>23.639999999999699</c:v>
                </c:pt>
                <c:pt idx="2365">
                  <c:v>23.6499999999997</c:v>
                </c:pt>
                <c:pt idx="2366">
                  <c:v>23.659999999999702</c:v>
                </c:pt>
                <c:pt idx="2367">
                  <c:v>23.6699999999997</c:v>
                </c:pt>
                <c:pt idx="2368">
                  <c:v>23.679999999999701</c:v>
                </c:pt>
                <c:pt idx="2369">
                  <c:v>23.689999999999699</c:v>
                </c:pt>
                <c:pt idx="2370">
                  <c:v>23.699999999999701</c:v>
                </c:pt>
                <c:pt idx="2371">
                  <c:v>23.709999999999699</c:v>
                </c:pt>
                <c:pt idx="2372">
                  <c:v>23.7199999999997</c:v>
                </c:pt>
                <c:pt idx="2373">
                  <c:v>23.729999999999698</c:v>
                </c:pt>
                <c:pt idx="2374">
                  <c:v>23.7399999999997</c:v>
                </c:pt>
                <c:pt idx="2375">
                  <c:v>23.749999999999702</c:v>
                </c:pt>
                <c:pt idx="2376">
                  <c:v>23.7599999999997</c:v>
                </c:pt>
                <c:pt idx="2377">
                  <c:v>23.769999999999701</c:v>
                </c:pt>
                <c:pt idx="2378">
                  <c:v>23.779999999999699</c:v>
                </c:pt>
                <c:pt idx="2379">
                  <c:v>23.789999999999701</c:v>
                </c:pt>
                <c:pt idx="2380">
                  <c:v>23.799999999999699</c:v>
                </c:pt>
                <c:pt idx="2381">
                  <c:v>23.8099999999997</c:v>
                </c:pt>
                <c:pt idx="2382">
                  <c:v>23.819999999999698</c:v>
                </c:pt>
                <c:pt idx="2383">
                  <c:v>23.8299999999997</c:v>
                </c:pt>
                <c:pt idx="2384">
                  <c:v>23.839999999999701</c:v>
                </c:pt>
                <c:pt idx="2385">
                  <c:v>23.849999999999699</c:v>
                </c:pt>
                <c:pt idx="2386">
                  <c:v>23.859999999999701</c:v>
                </c:pt>
                <c:pt idx="2387">
                  <c:v>23.869999999999699</c:v>
                </c:pt>
                <c:pt idx="2388">
                  <c:v>23.879999999999701</c:v>
                </c:pt>
                <c:pt idx="2389">
                  <c:v>23.889999999999699</c:v>
                </c:pt>
                <c:pt idx="2390">
                  <c:v>23.8999999999997</c:v>
                </c:pt>
                <c:pt idx="2391">
                  <c:v>23.909999999999702</c:v>
                </c:pt>
                <c:pt idx="2392">
                  <c:v>23.9199999999997</c:v>
                </c:pt>
                <c:pt idx="2393">
                  <c:v>23.929999999999701</c:v>
                </c:pt>
                <c:pt idx="2394">
                  <c:v>23.939999999999699</c:v>
                </c:pt>
                <c:pt idx="2395">
                  <c:v>23.949999999999701</c:v>
                </c:pt>
                <c:pt idx="2396">
                  <c:v>23.959999999999699</c:v>
                </c:pt>
                <c:pt idx="2397">
                  <c:v>23.9699999999997</c:v>
                </c:pt>
                <c:pt idx="2398">
                  <c:v>23.979999999999698</c:v>
                </c:pt>
                <c:pt idx="2399">
                  <c:v>23.9899999999997</c:v>
                </c:pt>
              </c:numCache>
            </c:numRef>
          </c:cat>
          <c:val>
            <c:numRef>
              <c:f>'様式５の３(蓄電池)'!$CN$11:$CN$2410</c:f>
              <c:numCache>
                <c:formatCode>General</c:formatCode>
                <c:ptCount val="2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numCache>
            </c:numRef>
          </c:val>
          <c:smooth val="0"/>
          <c:extLst>
            <c:ext xmlns:c16="http://schemas.microsoft.com/office/drawing/2014/chart" uri="{C3380CC4-5D6E-409C-BE32-E72D297353CC}">
              <c16:uniqueId val="{00000000-DE87-4494-A974-A301B12884A2}"/>
            </c:ext>
          </c:extLst>
        </c:ser>
        <c:dLbls>
          <c:showLegendKey val="0"/>
          <c:showVal val="0"/>
          <c:showCatName val="0"/>
          <c:showSerName val="0"/>
          <c:showPercent val="0"/>
          <c:showBubbleSize val="0"/>
        </c:dLbls>
        <c:smooth val="0"/>
        <c:axId val="514471840"/>
        <c:axId val="515270784"/>
      </c:line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tickLblSkip val="100"/>
        <c:tickMarkSkip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lt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蓄電設備稼働日の受電電力パターン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lineChart>
        <c:grouping val="standard"/>
        <c:varyColors val="0"/>
        <c:ser>
          <c:idx val="0"/>
          <c:order val="0"/>
          <c:tx>
            <c:strRef>
              <c:f>'様式５の３(蓄電池)'!$E$10:$H$10</c:f>
              <c:strCache>
                <c:ptCount val="1"/>
                <c:pt idx="0">
                  <c:v>稼働［kW］</c:v>
                </c:pt>
              </c:strCache>
            </c:strRef>
          </c:tx>
          <c:spPr>
            <a:ln w="28575" cap="rnd">
              <a:solidFill>
                <a:srgbClr val="FF0000"/>
              </a:solidFill>
              <a:round/>
            </a:ln>
            <a:effectLst/>
          </c:spPr>
          <c:marker>
            <c:symbol val="none"/>
          </c:marker>
          <c:cat>
            <c:numRef>
              <c:f>'様式５の３(蓄電池)'!$CL$11:$CL$2410</c:f>
              <c:numCache>
                <c:formatCode>General</c:formatCode>
                <c:ptCount val="2400"/>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pt idx="101">
                  <c:v>1.01</c:v>
                </c:pt>
                <c:pt idx="102">
                  <c:v>1.02</c:v>
                </c:pt>
                <c:pt idx="103">
                  <c:v>1.03</c:v>
                </c:pt>
                <c:pt idx="104">
                  <c:v>1.04</c:v>
                </c:pt>
                <c:pt idx="105">
                  <c:v>1.05</c:v>
                </c:pt>
                <c:pt idx="106">
                  <c:v>1.06</c:v>
                </c:pt>
                <c:pt idx="107">
                  <c:v>1.07</c:v>
                </c:pt>
                <c:pt idx="108">
                  <c:v>1.08</c:v>
                </c:pt>
                <c:pt idx="109">
                  <c:v>1.0900000000000001</c:v>
                </c:pt>
                <c:pt idx="110">
                  <c:v>1.1000000000000001</c:v>
                </c:pt>
                <c:pt idx="111">
                  <c:v>1.1100000000000001</c:v>
                </c:pt>
                <c:pt idx="112">
                  <c:v>1.1200000000000001</c:v>
                </c:pt>
                <c:pt idx="113">
                  <c:v>1.1299999999999999</c:v>
                </c:pt>
                <c:pt idx="114">
                  <c:v>1.1399999999999999</c:v>
                </c:pt>
                <c:pt idx="115">
                  <c:v>1.1499999999999999</c:v>
                </c:pt>
                <c:pt idx="116">
                  <c:v>1.1599999999999999</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c:v>
                </c:pt>
                <c:pt idx="162">
                  <c:v>1.62</c:v>
                </c:pt>
                <c:pt idx="163">
                  <c:v>1.63</c:v>
                </c:pt>
                <c:pt idx="164">
                  <c:v>1.64</c:v>
                </c:pt>
                <c:pt idx="165">
                  <c:v>1.65</c:v>
                </c:pt>
                <c:pt idx="166">
                  <c:v>1.66</c:v>
                </c:pt>
                <c:pt idx="167">
                  <c:v>1.67</c:v>
                </c:pt>
                <c:pt idx="168">
                  <c:v>1.68</c:v>
                </c:pt>
                <c:pt idx="169">
                  <c:v>1.69</c:v>
                </c:pt>
                <c:pt idx="170">
                  <c:v>1.7</c:v>
                </c:pt>
                <c:pt idx="171">
                  <c:v>1.71</c:v>
                </c:pt>
                <c:pt idx="172">
                  <c:v>1.72</c:v>
                </c:pt>
                <c:pt idx="173">
                  <c:v>1.73</c:v>
                </c:pt>
                <c:pt idx="174">
                  <c:v>1.74</c:v>
                </c:pt>
                <c:pt idx="175">
                  <c:v>1.75</c:v>
                </c:pt>
                <c:pt idx="176">
                  <c:v>1.76</c:v>
                </c:pt>
                <c:pt idx="177">
                  <c:v>1.77</c:v>
                </c:pt>
                <c:pt idx="178">
                  <c:v>1.78</c:v>
                </c:pt>
                <c:pt idx="179">
                  <c:v>1.79</c:v>
                </c:pt>
                <c:pt idx="180">
                  <c:v>1.8</c:v>
                </c:pt>
                <c:pt idx="181">
                  <c:v>1.81</c:v>
                </c:pt>
                <c:pt idx="182">
                  <c:v>1.82</c:v>
                </c:pt>
                <c:pt idx="183">
                  <c:v>1.83</c:v>
                </c:pt>
                <c:pt idx="184">
                  <c:v>1.84</c:v>
                </c:pt>
                <c:pt idx="185">
                  <c:v>1.85</c:v>
                </c:pt>
                <c:pt idx="186">
                  <c:v>1.86</c:v>
                </c:pt>
                <c:pt idx="187">
                  <c:v>1.87</c:v>
                </c:pt>
                <c:pt idx="188">
                  <c:v>1.88</c:v>
                </c:pt>
                <c:pt idx="189">
                  <c:v>1.89</c:v>
                </c:pt>
                <c:pt idx="190">
                  <c:v>1.9</c:v>
                </c:pt>
                <c:pt idx="191">
                  <c:v>1.91</c:v>
                </c:pt>
                <c:pt idx="192">
                  <c:v>1.92</c:v>
                </c:pt>
                <c:pt idx="193">
                  <c:v>1.93</c:v>
                </c:pt>
                <c:pt idx="194">
                  <c:v>1.94</c:v>
                </c:pt>
                <c:pt idx="195">
                  <c:v>1.95</c:v>
                </c:pt>
                <c:pt idx="196">
                  <c:v>1.96</c:v>
                </c:pt>
                <c:pt idx="197">
                  <c:v>1.97</c:v>
                </c:pt>
                <c:pt idx="198">
                  <c:v>1.98</c:v>
                </c:pt>
                <c:pt idx="199">
                  <c:v>1.99</c:v>
                </c:pt>
                <c:pt idx="200">
                  <c:v>2</c:v>
                </c:pt>
                <c:pt idx="201">
                  <c:v>2.0099999999999998</c:v>
                </c:pt>
                <c:pt idx="202">
                  <c:v>2.02</c:v>
                </c:pt>
                <c:pt idx="203">
                  <c:v>2.0299999999999998</c:v>
                </c:pt>
                <c:pt idx="204">
                  <c:v>2.04</c:v>
                </c:pt>
                <c:pt idx="205">
                  <c:v>2.0499999999999998</c:v>
                </c:pt>
                <c:pt idx="206">
                  <c:v>2.06</c:v>
                </c:pt>
                <c:pt idx="207">
                  <c:v>2.0699999999999998</c:v>
                </c:pt>
                <c:pt idx="208">
                  <c:v>2.08</c:v>
                </c:pt>
                <c:pt idx="209">
                  <c:v>2.09</c:v>
                </c:pt>
                <c:pt idx="210">
                  <c:v>2.1</c:v>
                </c:pt>
                <c:pt idx="211">
                  <c:v>2.11</c:v>
                </c:pt>
                <c:pt idx="212">
                  <c:v>2.12</c:v>
                </c:pt>
                <c:pt idx="213">
                  <c:v>2.13</c:v>
                </c:pt>
                <c:pt idx="214">
                  <c:v>2.14</c:v>
                </c:pt>
                <c:pt idx="215">
                  <c:v>2.15</c:v>
                </c:pt>
                <c:pt idx="216">
                  <c:v>2.16</c:v>
                </c:pt>
                <c:pt idx="217">
                  <c:v>2.17</c:v>
                </c:pt>
                <c:pt idx="218">
                  <c:v>2.1800000000000002</c:v>
                </c:pt>
                <c:pt idx="219">
                  <c:v>2.19</c:v>
                </c:pt>
                <c:pt idx="220">
                  <c:v>2.2000000000000002</c:v>
                </c:pt>
                <c:pt idx="221">
                  <c:v>2.21</c:v>
                </c:pt>
                <c:pt idx="222">
                  <c:v>2.2200000000000002</c:v>
                </c:pt>
                <c:pt idx="223">
                  <c:v>2.23</c:v>
                </c:pt>
                <c:pt idx="224">
                  <c:v>2.2400000000000002</c:v>
                </c:pt>
                <c:pt idx="225">
                  <c:v>2.25</c:v>
                </c:pt>
                <c:pt idx="226">
                  <c:v>2.2599999999999998</c:v>
                </c:pt>
                <c:pt idx="227">
                  <c:v>2.27</c:v>
                </c:pt>
                <c:pt idx="228">
                  <c:v>2.2799999999999998</c:v>
                </c:pt>
                <c:pt idx="229">
                  <c:v>2.29</c:v>
                </c:pt>
                <c:pt idx="230">
                  <c:v>2.2999999999999998</c:v>
                </c:pt>
                <c:pt idx="231">
                  <c:v>2.31</c:v>
                </c:pt>
                <c:pt idx="232">
                  <c:v>2.3199999999999998</c:v>
                </c:pt>
                <c:pt idx="233">
                  <c:v>2.33</c:v>
                </c:pt>
                <c:pt idx="234">
                  <c:v>2.34</c:v>
                </c:pt>
                <c:pt idx="235">
                  <c:v>2.35</c:v>
                </c:pt>
                <c:pt idx="236">
                  <c:v>2.36</c:v>
                </c:pt>
                <c:pt idx="237">
                  <c:v>2.37</c:v>
                </c:pt>
                <c:pt idx="238">
                  <c:v>2.38</c:v>
                </c:pt>
                <c:pt idx="239">
                  <c:v>2.39</c:v>
                </c:pt>
                <c:pt idx="240">
                  <c:v>2.4</c:v>
                </c:pt>
                <c:pt idx="241">
                  <c:v>2.41</c:v>
                </c:pt>
                <c:pt idx="242">
                  <c:v>2.42</c:v>
                </c:pt>
                <c:pt idx="243">
                  <c:v>2.4300000000000002</c:v>
                </c:pt>
                <c:pt idx="244">
                  <c:v>2.44</c:v>
                </c:pt>
                <c:pt idx="245">
                  <c:v>2.4500000000000002</c:v>
                </c:pt>
                <c:pt idx="246">
                  <c:v>2.46</c:v>
                </c:pt>
                <c:pt idx="247">
                  <c:v>2.4700000000000002</c:v>
                </c:pt>
                <c:pt idx="248">
                  <c:v>2.48</c:v>
                </c:pt>
                <c:pt idx="249">
                  <c:v>2.4900000000000002</c:v>
                </c:pt>
                <c:pt idx="250">
                  <c:v>2.5</c:v>
                </c:pt>
                <c:pt idx="251">
                  <c:v>2.5099999999999998</c:v>
                </c:pt>
                <c:pt idx="252">
                  <c:v>2.52</c:v>
                </c:pt>
                <c:pt idx="253">
                  <c:v>2.5299999999999998</c:v>
                </c:pt>
                <c:pt idx="254">
                  <c:v>2.54</c:v>
                </c:pt>
                <c:pt idx="255">
                  <c:v>2.5499999999999998</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c:v>
                </c:pt>
                <c:pt idx="323">
                  <c:v>3.23</c:v>
                </c:pt>
                <c:pt idx="324">
                  <c:v>3.24</c:v>
                </c:pt>
                <c:pt idx="325">
                  <c:v>3.25</c:v>
                </c:pt>
                <c:pt idx="326">
                  <c:v>3.26</c:v>
                </c:pt>
                <c:pt idx="327">
                  <c:v>3.27</c:v>
                </c:pt>
                <c:pt idx="328">
                  <c:v>3.28</c:v>
                </c:pt>
                <c:pt idx="329">
                  <c:v>3.29</c:v>
                </c:pt>
                <c:pt idx="330">
                  <c:v>3.3</c:v>
                </c:pt>
                <c:pt idx="331">
                  <c:v>3.31</c:v>
                </c:pt>
                <c:pt idx="332">
                  <c:v>3.32</c:v>
                </c:pt>
                <c:pt idx="333">
                  <c:v>3.33</c:v>
                </c:pt>
                <c:pt idx="334">
                  <c:v>3.34</c:v>
                </c:pt>
                <c:pt idx="335">
                  <c:v>3.35</c:v>
                </c:pt>
                <c:pt idx="336">
                  <c:v>3.36</c:v>
                </c:pt>
                <c:pt idx="337">
                  <c:v>3.37</c:v>
                </c:pt>
                <c:pt idx="338">
                  <c:v>3.38</c:v>
                </c:pt>
                <c:pt idx="339">
                  <c:v>3.39</c:v>
                </c:pt>
                <c:pt idx="340">
                  <c:v>3.4</c:v>
                </c:pt>
                <c:pt idx="341">
                  <c:v>3.41</c:v>
                </c:pt>
                <c:pt idx="342">
                  <c:v>3.42</c:v>
                </c:pt>
                <c:pt idx="343">
                  <c:v>3.43</c:v>
                </c:pt>
                <c:pt idx="344">
                  <c:v>3.44</c:v>
                </c:pt>
                <c:pt idx="345">
                  <c:v>3.45</c:v>
                </c:pt>
                <c:pt idx="346">
                  <c:v>3.46</c:v>
                </c:pt>
                <c:pt idx="347">
                  <c:v>3.47</c:v>
                </c:pt>
                <c:pt idx="348">
                  <c:v>3.48</c:v>
                </c:pt>
                <c:pt idx="349">
                  <c:v>3.49</c:v>
                </c:pt>
                <c:pt idx="350">
                  <c:v>3.5</c:v>
                </c:pt>
                <c:pt idx="351">
                  <c:v>3.51</c:v>
                </c:pt>
                <c:pt idx="352">
                  <c:v>3.52</c:v>
                </c:pt>
                <c:pt idx="353">
                  <c:v>3.53</c:v>
                </c:pt>
                <c:pt idx="354">
                  <c:v>3.54</c:v>
                </c:pt>
                <c:pt idx="355">
                  <c:v>3.55</c:v>
                </c:pt>
                <c:pt idx="356">
                  <c:v>3.56</c:v>
                </c:pt>
                <c:pt idx="357">
                  <c:v>3.57</c:v>
                </c:pt>
                <c:pt idx="358">
                  <c:v>3.58</c:v>
                </c:pt>
                <c:pt idx="359">
                  <c:v>3.59</c:v>
                </c:pt>
                <c:pt idx="360">
                  <c:v>3.6</c:v>
                </c:pt>
                <c:pt idx="361">
                  <c:v>3.61</c:v>
                </c:pt>
                <c:pt idx="362">
                  <c:v>3.62</c:v>
                </c:pt>
                <c:pt idx="363">
                  <c:v>3.63</c:v>
                </c:pt>
                <c:pt idx="364">
                  <c:v>3.64</c:v>
                </c:pt>
                <c:pt idx="365">
                  <c:v>3.65</c:v>
                </c:pt>
                <c:pt idx="366">
                  <c:v>3.66</c:v>
                </c:pt>
                <c:pt idx="367">
                  <c:v>3.67</c:v>
                </c:pt>
                <c:pt idx="368">
                  <c:v>3.68</c:v>
                </c:pt>
                <c:pt idx="369">
                  <c:v>3.69</c:v>
                </c:pt>
                <c:pt idx="370">
                  <c:v>3.7</c:v>
                </c:pt>
                <c:pt idx="371">
                  <c:v>3.71</c:v>
                </c:pt>
                <c:pt idx="372">
                  <c:v>3.72</c:v>
                </c:pt>
                <c:pt idx="373">
                  <c:v>3.73</c:v>
                </c:pt>
                <c:pt idx="374">
                  <c:v>3.74</c:v>
                </c:pt>
                <c:pt idx="375">
                  <c:v>3.75</c:v>
                </c:pt>
                <c:pt idx="376">
                  <c:v>3.76</c:v>
                </c:pt>
                <c:pt idx="377">
                  <c:v>3.77</c:v>
                </c:pt>
                <c:pt idx="378">
                  <c:v>3.78</c:v>
                </c:pt>
                <c:pt idx="379">
                  <c:v>3.79</c:v>
                </c:pt>
                <c:pt idx="380">
                  <c:v>3.8</c:v>
                </c:pt>
                <c:pt idx="381">
                  <c:v>3.81</c:v>
                </c:pt>
                <c:pt idx="382">
                  <c:v>3.82</c:v>
                </c:pt>
                <c:pt idx="383">
                  <c:v>3.83</c:v>
                </c:pt>
                <c:pt idx="384">
                  <c:v>3.84</c:v>
                </c:pt>
                <c:pt idx="385">
                  <c:v>3.85</c:v>
                </c:pt>
                <c:pt idx="386">
                  <c:v>3.86</c:v>
                </c:pt>
                <c:pt idx="387">
                  <c:v>3.87</c:v>
                </c:pt>
                <c:pt idx="388">
                  <c:v>3.88</c:v>
                </c:pt>
                <c:pt idx="389">
                  <c:v>3.89</c:v>
                </c:pt>
                <c:pt idx="390">
                  <c:v>3.9</c:v>
                </c:pt>
                <c:pt idx="391">
                  <c:v>3.91</c:v>
                </c:pt>
                <c:pt idx="392">
                  <c:v>3.92</c:v>
                </c:pt>
                <c:pt idx="393">
                  <c:v>3.93</c:v>
                </c:pt>
                <c:pt idx="394">
                  <c:v>3.94</c:v>
                </c:pt>
                <c:pt idx="395">
                  <c:v>3.95</c:v>
                </c:pt>
                <c:pt idx="396">
                  <c:v>3.96</c:v>
                </c:pt>
                <c:pt idx="397">
                  <c:v>3.97</c:v>
                </c:pt>
                <c:pt idx="398">
                  <c:v>3.98</c:v>
                </c:pt>
                <c:pt idx="399">
                  <c:v>3.99</c:v>
                </c:pt>
                <c:pt idx="400">
                  <c:v>4</c:v>
                </c:pt>
                <c:pt idx="401">
                  <c:v>4.01</c:v>
                </c:pt>
                <c:pt idx="402">
                  <c:v>4.0199999999999996</c:v>
                </c:pt>
                <c:pt idx="403">
                  <c:v>4.03</c:v>
                </c:pt>
                <c:pt idx="404">
                  <c:v>4.04</c:v>
                </c:pt>
                <c:pt idx="405">
                  <c:v>4.05</c:v>
                </c:pt>
                <c:pt idx="406">
                  <c:v>4.0599999999999996</c:v>
                </c:pt>
                <c:pt idx="407">
                  <c:v>4.07</c:v>
                </c:pt>
                <c:pt idx="408">
                  <c:v>4.08</c:v>
                </c:pt>
                <c:pt idx="409">
                  <c:v>4.09</c:v>
                </c:pt>
                <c:pt idx="410">
                  <c:v>4.0999999999999996</c:v>
                </c:pt>
                <c:pt idx="411">
                  <c:v>4.1100000000000003</c:v>
                </c:pt>
                <c:pt idx="412">
                  <c:v>4.12</c:v>
                </c:pt>
                <c:pt idx="413">
                  <c:v>4.13</c:v>
                </c:pt>
                <c:pt idx="414">
                  <c:v>4.1399999999999997</c:v>
                </c:pt>
                <c:pt idx="415">
                  <c:v>4.1500000000000004</c:v>
                </c:pt>
                <c:pt idx="416">
                  <c:v>4.16</c:v>
                </c:pt>
                <c:pt idx="417">
                  <c:v>4.17</c:v>
                </c:pt>
                <c:pt idx="418">
                  <c:v>4.18</c:v>
                </c:pt>
                <c:pt idx="419">
                  <c:v>4.1900000000000004</c:v>
                </c:pt>
                <c:pt idx="420">
                  <c:v>4.2</c:v>
                </c:pt>
                <c:pt idx="421">
                  <c:v>4.21</c:v>
                </c:pt>
                <c:pt idx="422">
                  <c:v>4.22</c:v>
                </c:pt>
                <c:pt idx="423">
                  <c:v>4.2300000000000004</c:v>
                </c:pt>
                <c:pt idx="424">
                  <c:v>4.24</c:v>
                </c:pt>
                <c:pt idx="425">
                  <c:v>4.25</c:v>
                </c:pt>
                <c:pt idx="426">
                  <c:v>4.26</c:v>
                </c:pt>
                <c:pt idx="427">
                  <c:v>4.2699999999999996</c:v>
                </c:pt>
                <c:pt idx="428">
                  <c:v>4.28</c:v>
                </c:pt>
                <c:pt idx="429">
                  <c:v>4.29</c:v>
                </c:pt>
                <c:pt idx="430">
                  <c:v>4.3</c:v>
                </c:pt>
                <c:pt idx="431">
                  <c:v>4.3099999999999996</c:v>
                </c:pt>
                <c:pt idx="432">
                  <c:v>4.32</c:v>
                </c:pt>
                <c:pt idx="433">
                  <c:v>4.33</c:v>
                </c:pt>
                <c:pt idx="434">
                  <c:v>4.34</c:v>
                </c:pt>
                <c:pt idx="435">
                  <c:v>4.3499999999999996</c:v>
                </c:pt>
                <c:pt idx="436">
                  <c:v>4.3600000000000003</c:v>
                </c:pt>
                <c:pt idx="437">
                  <c:v>4.37</c:v>
                </c:pt>
                <c:pt idx="438">
                  <c:v>4.38</c:v>
                </c:pt>
                <c:pt idx="439">
                  <c:v>4.3899999999999997</c:v>
                </c:pt>
                <c:pt idx="440">
                  <c:v>4.4000000000000004</c:v>
                </c:pt>
                <c:pt idx="441">
                  <c:v>4.41</c:v>
                </c:pt>
                <c:pt idx="442">
                  <c:v>4.42</c:v>
                </c:pt>
                <c:pt idx="443">
                  <c:v>4.43</c:v>
                </c:pt>
                <c:pt idx="444">
                  <c:v>4.4400000000000004</c:v>
                </c:pt>
                <c:pt idx="445">
                  <c:v>4.45</c:v>
                </c:pt>
                <c:pt idx="446">
                  <c:v>4.46</c:v>
                </c:pt>
                <c:pt idx="447">
                  <c:v>4.47</c:v>
                </c:pt>
                <c:pt idx="448">
                  <c:v>4.4800000000000004</c:v>
                </c:pt>
                <c:pt idx="449">
                  <c:v>4.49</c:v>
                </c:pt>
                <c:pt idx="450">
                  <c:v>4.5</c:v>
                </c:pt>
                <c:pt idx="451">
                  <c:v>4.51</c:v>
                </c:pt>
                <c:pt idx="452">
                  <c:v>4.5199999999999996</c:v>
                </c:pt>
                <c:pt idx="453">
                  <c:v>4.53</c:v>
                </c:pt>
                <c:pt idx="454">
                  <c:v>4.54</c:v>
                </c:pt>
                <c:pt idx="455">
                  <c:v>4.55</c:v>
                </c:pt>
                <c:pt idx="456">
                  <c:v>4.5599999999999996</c:v>
                </c:pt>
                <c:pt idx="457">
                  <c:v>4.57</c:v>
                </c:pt>
                <c:pt idx="458">
                  <c:v>4.58</c:v>
                </c:pt>
                <c:pt idx="459">
                  <c:v>4.59</c:v>
                </c:pt>
                <c:pt idx="460">
                  <c:v>4.5999999999999996</c:v>
                </c:pt>
                <c:pt idx="461">
                  <c:v>4.6100000000000003</c:v>
                </c:pt>
                <c:pt idx="462">
                  <c:v>4.62</c:v>
                </c:pt>
                <c:pt idx="463">
                  <c:v>4.63</c:v>
                </c:pt>
                <c:pt idx="464">
                  <c:v>4.6399999999999997</c:v>
                </c:pt>
                <c:pt idx="465">
                  <c:v>4.6500000000000004</c:v>
                </c:pt>
                <c:pt idx="466">
                  <c:v>4.66</c:v>
                </c:pt>
                <c:pt idx="467">
                  <c:v>4.67</c:v>
                </c:pt>
                <c:pt idx="468">
                  <c:v>4.68</c:v>
                </c:pt>
                <c:pt idx="469">
                  <c:v>4.6900000000000004</c:v>
                </c:pt>
                <c:pt idx="470">
                  <c:v>4.7</c:v>
                </c:pt>
                <c:pt idx="471">
                  <c:v>4.71</c:v>
                </c:pt>
                <c:pt idx="472">
                  <c:v>4.72</c:v>
                </c:pt>
                <c:pt idx="473">
                  <c:v>4.7300000000000004</c:v>
                </c:pt>
                <c:pt idx="474">
                  <c:v>4.74</c:v>
                </c:pt>
                <c:pt idx="475">
                  <c:v>4.75</c:v>
                </c:pt>
                <c:pt idx="476">
                  <c:v>4.76</c:v>
                </c:pt>
                <c:pt idx="477">
                  <c:v>4.7699999999999996</c:v>
                </c:pt>
                <c:pt idx="478">
                  <c:v>4.78</c:v>
                </c:pt>
                <c:pt idx="479">
                  <c:v>4.79</c:v>
                </c:pt>
                <c:pt idx="480">
                  <c:v>4.8</c:v>
                </c:pt>
                <c:pt idx="481">
                  <c:v>4.8099999999999996</c:v>
                </c:pt>
                <c:pt idx="482">
                  <c:v>4.82</c:v>
                </c:pt>
                <c:pt idx="483">
                  <c:v>4.83</c:v>
                </c:pt>
                <c:pt idx="484">
                  <c:v>4.84</c:v>
                </c:pt>
                <c:pt idx="485">
                  <c:v>4.8499999999999996</c:v>
                </c:pt>
                <c:pt idx="486">
                  <c:v>4.8600000000000003</c:v>
                </c:pt>
                <c:pt idx="487">
                  <c:v>4.87</c:v>
                </c:pt>
                <c:pt idx="488">
                  <c:v>4.88</c:v>
                </c:pt>
                <c:pt idx="489">
                  <c:v>4.8899999999999997</c:v>
                </c:pt>
                <c:pt idx="490">
                  <c:v>4.9000000000000004</c:v>
                </c:pt>
                <c:pt idx="491">
                  <c:v>4.91</c:v>
                </c:pt>
                <c:pt idx="492">
                  <c:v>4.92</c:v>
                </c:pt>
                <c:pt idx="493">
                  <c:v>4.93</c:v>
                </c:pt>
                <c:pt idx="494">
                  <c:v>4.9400000000000004</c:v>
                </c:pt>
                <c:pt idx="495">
                  <c:v>4.95</c:v>
                </c:pt>
                <c:pt idx="496">
                  <c:v>4.96</c:v>
                </c:pt>
                <c:pt idx="497">
                  <c:v>4.97</c:v>
                </c:pt>
                <c:pt idx="498">
                  <c:v>4.9800000000000004</c:v>
                </c:pt>
                <c:pt idx="499">
                  <c:v>4.99</c:v>
                </c:pt>
                <c:pt idx="500">
                  <c:v>5</c:v>
                </c:pt>
                <c:pt idx="501">
                  <c:v>5.01</c:v>
                </c:pt>
                <c:pt idx="502">
                  <c:v>5.0199999999999996</c:v>
                </c:pt>
                <c:pt idx="503">
                  <c:v>5.03</c:v>
                </c:pt>
                <c:pt idx="504">
                  <c:v>5.04</c:v>
                </c:pt>
                <c:pt idx="505">
                  <c:v>5.05</c:v>
                </c:pt>
                <c:pt idx="506">
                  <c:v>5.0599999999999996</c:v>
                </c:pt>
                <c:pt idx="507">
                  <c:v>5.07</c:v>
                </c:pt>
                <c:pt idx="508">
                  <c:v>5.08</c:v>
                </c:pt>
                <c:pt idx="509">
                  <c:v>5.09</c:v>
                </c:pt>
                <c:pt idx="510">
                  <c:v>5.0999999999999996</c:v>
                </c:pt>
                <c:pt idx="511">
                  <c:v>5.1100000000000003</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c:v>
                </c:pt>
                <c:pt idx="601">
                  <c:v>6.01</c:v>
                </c:pt>
                <c:pt idx="602">
                  <c:v>6.02</c:v>
                </c:pt>
                <c:pt idx="603">
                  <c:v>6.03</c:v>
                </c:pt>
                <c:pt idx="604">
                  <c:v>6.04</c:v>
                </c:pt>
                <c:pt idx="605">
                  <c:v>6.05</c:v>
                </c:pt>
                <c:pt idx="606">
                  <c:v>6.06</c:v>
                </c:pt>
                <c:pt idx="607">
                  <c:v>6.07</c:v>
                </c:pt>
                <c:pt idx="608">
                  <c:v>6.08</c:v>
                </c:pt>
                <c:pt idx="609">
                  <c:v>6.09</c:v>
                </c:pt>
                <c:pt idx="610">
                  <c:v>6.1</c:v>
                </c:pt>
                <c:pt idx="611">
                  <c:v>6.11</c:v>
                </c:pt>
                <c:pt idx="612">
                  <c:v>6.12</c:v>
                </c:pt>
                <c:pt idx="613">
                  <c:v>6.13</c:v>
                </c:pt>
                <c:pt idx="614">
                  <c:v>6.14</c:v>
                </c:pt>
                <c:pt idx="615">
                  <c:v>6.15</c:v>
                </c:pt>
                <c:pt idx="616">
                  <c:v>6.16</c:v>
                </c:pt>
                <c:pt idx="617">
                  <c:v>6.17</c:v>
                </c:pt>
                <c:pt idx="618">
                  <c:v>6.18</c:v>
                </c:pt>
                <c:pt idx="619">
                  <c:v>6.19</c:v>
                </c:pt>
                <c:pt idx="620">
                  <c:v>6.2</c:v>
                </c:pt>
                <c:pt idx="621">
                  <c:v>6.21</c:v>
                </c:pt>
                <c:pt idx="622">
                  <c:v>6.22</c:v>
                </c:pt>
                <c:pt idx="623">
                  <c:v>6.23</c:v>
                </c:pt>
                <c:pt idx="624">
                  <c:v>6.24</c:v>
                </c:pt>
                <c:pt idx="625">
                  <c:v>6.25</c:v>
                </c:pt>
                <c:pt idx="626">
                  <c:v>6.26</c:v>
                </c:pt>
                <c:pt idx="627">
                  <c:v>6.27</c:v>
                </c:pt>
                <c:pt idx="628">
                  <c:v>6.28</c:v>
                </c:pt>
                <c:pt idx="629">
                  <c:v>6.29</c:v>
                </c:pt>
                <c:pt idx="630">
                  <c:v>6.3</c:v>
                </c:pt>
                <c:pt idx="631">
                  <c:v>6.31</c:v>
                </c:pt>
                <c:pt idx="632">
                  <c:v>6.32</c:v>
                </c:pt>
                <c:pt idx="633">
                  <c:v>6.33</c:v>
                </c:pt>
                <c:pt idx="634">
                  <c:v>6.34</c:v>
                </c:pt>
                <c:pt idx="635">
                  <c:v>6.35</c:v>
                </c:pt>
                <c:pt idx="636">
                  <c:v>6.36</c:v>
                </c:pt>
                <c:pt idx="637">
                  <c:v>6.37</c:v>
                </c:pt>
                <c:pt idx="638">
                  <c:v>6.38</c:v>
                </c:pt>
                <c:pt idx="639">
                  <c:v>6.39</c:v>
                </c:pt>
                <c:pt idx="640">
                  <c:v>6.4</c:v>
                </c:pt>
                <c:pt idx="641">
                  <c:v>6.41</c:v>
                </c:pt>
                <c:pt idx="642">
                  <c:v>6.42</c:v>
                </c:pt>
                <c:pt idx="643">
                  <c:v>6.43</c:v>
                </c:pt>
                <c:pt idx="644">
                  <c:v>6.44</c:v>
                </c:pt>
                <c:pt idx="645">
                  <c:v>6.45</c:v>
                </c:pt>
                <c:pt idx="646">
                  <c:v>6.46</c:v>
                </c:pt>
                <c:pt idx="647">
                  <c:v>6.47</c:v>
                </c:pt>
                <c:pt idx="648">
                  <c:v>6.48</c:v>
                </c:pt>
                <c:pt idx="649">
                  <c:v>6.49</c:v>
                </c:pt>
                <c:pt idx="650">
                  <c:v>6.5</c:v>
                </c:pt>
                <c:pt idx="651">
                  <c:v>6.51</c:v>
                </c:pt>
                <c:pt idx="652">
                  <c:v>6.52</c:v>
                </c:pt>
                <c:pt idx="653">
                  <c:v>6.53</c:v>
                </c:pt>
                <c:pt idx="654">
                  <c:v>6.54</c:v>
                </c:pt>
                <c:pt idx="655">
                  <c:v>6.55</c:v>
                </c:pt>
                <c:pt idx="656">
                  <c:v>6.56</c:v>
                </c:pt>
                <c:pt idx="657">
                  <c:v>6.57</c:v>
                </c:pt>
                <c:pt idx="658">
                  <c:v>6.58</c:v>
                </c:pt>
                <c:pt idx="659">
                  <c:v>6.59</c:v>
                </c:pt>
                <c:pt idx="660">
                  <c:v>6.6</c:v>
                </c:pt>
                <c:pt idx="661">
                  <c:v>6.61</c:v>
                </c:pt>
                <c:pt idx="662">
                  <c:v>6.62</c:v>
                </c:pt>
                <c:pt idx="663">
                  <c:v>6.63</c:v>
                </c:pt>
                <c:pt idx="664">
                  <c:v>6.64</c:v>
                </c:pt>
                <c:pt idx="665">
                  <c:v>6.65</c:v>
                </c:pt>
                <c:pt idx="666">
                  <c:v>6.66</c:v>
                </c:pt>
                <c:pt idx="667">
                  <c:v>6.67</c:v>
                </c:pt>
                <c:pt idx="668">
                  <c:v>6.68</c:v>
                </c:pt>
                <c:pt idx="669">
                  <c:v>6.69</c:v>
                </c:pt>
                <c:pt idx="670">
                  <c:v>6.7</c:v>
                </c:pt>
                <c:pt idx="671">
                  <c:v>6.71</c:v>
                </c:pt>
                <c:pt idx="672">
                  <c:v>6.72</c:v>
                </c:pt>
                <c:pt idx="673">
                  <c:v>6.73</c:v>
                </c:pt>
                <c:pt idx="674">
                  <c:v>6.74</c:v>
                </c:pt>
                <c:pt idx="675">
                  <c:v>6.75</c:v>
                </c:pt>
                <c:pt idx="676">
                  <c:v>6.76</c:v>
                </c:pt>
                <c:pt idx="677">
                  <c:v>6.77</c:v>
                </c:pt>
                <c:pt idx="678">
                  <c:v>6.78</c:v>
                </c:pt>
                <c:pt idx="679">
                  <c:v>6.79</c:v>
                </c:pt>
                <c:pt idx="680">
                  <c:v>6.8</c:v>
                </c:pt>
                <c:pt idx="681">
                  <c:v>6.81</c:v>
                </c:pt>
                <c:pt idx="682">
                  <c:v>6.82</c:v>
                </c:pt>
                <c:pt idx="683">
                  <c:v>6.83</c:v>
                </c:pt>
                <c:pt idx="684">
                  <c:v>6.84</c:v>
                </c:pt>
                <c:pt idx="685">
                  <c:v>6.85</c:v>
                </c:pt>
                <c:pt idx="686">
                  <c:v>6.86</c:v>
                </c:pt>
                <c:pt idx="687">
                  <c:v>6.87</c:v>
                </c:pt>
                <c:pt idx="688">
                  <c:v>6.88</c:v>
                </c:pt>
                <c:pt idx="689">
                  <c:v>6.89</c:v>
                </c:pt>
                <c:pt idx="690">
                  <c:v>6.9</c:v>
                </c:pt>
                <c:pt idx="691">
                  <c:v>6.91</c:v>
                </c:pt>
                <c:pt idx="692">
                  <c:v>6.92</c:v>
                </c:pt>
                <c:pt idx="693">
                  <c:v>6.93</c:v>
                </c:pt>
                <c:pt idx="694">
                  <c:v>6.94</c:v>
                </c:pt>
                <c:pt idx="695">
                  <c:v>6.95</c:v>
                </c:pt>
                <c:pt idx="696">
                  <c:v>6.96</c:v>
                </c:pt>
                <c:pt idx="697">
                  <c:v>6.97</c:v>
                </c:pt>
                <c:pt idx="698">
                  <c:v>6.98</c:v>
                </c:pt>
                <c:pt idx="699">
                  <c:v>6.99</c:v>
                </c:pt>
                <c:pt idx="700">
                  <c:v>7</c:v>
                </c:pt>
                <c:pt idx="701">
                  <c:v>7.01</c:v>
                </c:pt>
                <c:pt idx="702">
                  <c:v>7.02</c:v>
                </c:pt>
                <c:pt idx="703">
                  <c:v>7.03</c:v>
                </c:pt>
                <c:pt idx="704">
                  <c:v>7.04</c:v>
                </c:pt>
                <c:pt idx="705">
                  <c:v>7.05</c:v>
                </c:pt>
                <c:pt idx="706">
                  <c:v>7.06</c:v>
                </c:pt>
                <c:pt idx="707">
                  <c:v>7.07</c:v>
                </c:pt>
                <c:pt idx="708">
                  <c:v>7.08</c:v>
                </c:pt>
                <c:pt idx="709">
                  <c:v>7.09</c:v>
                </c:pt>
                <c:pt idx="710">
                  <c:v>7.1</c:v>
                </c:pt>
                <c:pt idx="711">
                  <c:v>7.11</c:v>
                </c:pt>
                <c:pt idx="712">
                  <c:v>7.12</c:v>
                </c:pt>
                <c:pt idx="713">
                  <c:v>7.13</c:v>
                </c:pt>
                <c:pt idx="714">
                  <c:v>7.14</c:v>
                </c:pt>
                <c:pt idx="715">
                  <c:v>7.15</c:v>
                </c:pt>
                <c:pt idx="716">
                  <c:v>7.16</c:v>
                </c:pt>
                <c:pt idx="717">
                  <c:v>7.17</c:v>
                </c:pt>
                <c:pt idx="718">
                  <c:v>7.18</c:v>
                </c:pt>
                <c:pt idx="719">
                  <c:v>7.19</c:v>
                </c:pt>
                <c:pt idx="720">
                  <c:v>7.2</c:v>
                </c:pt>
                <c:pt idx="721">
                  <c:v>7.21</c:v>
                </c:pt>
                <c:pt idx="722">
                  <c:v>7.22</c:v>
                </c:pt>
                <c:pt idx="723">
                  <c:v>7.23</c:v>
                </c:pt>
                <c:pt idx="724">
                  <c:v>7.24</c:v>
                </c:pt>
                <c:pt idx="725">
                  <c:v>7.25</c:v>
                </c:pt>
                <c:pt idx="726">
                  <c:v>7.26</c:v>
                </c:pt>
                <c:pt idx="727">
                  <c:v>7.27</c:v>
                </c:pt>
                <c:pt idx="728">
                  <c:v>7.28</c:v>
                </c:pt>
                <c:pt idx="729">
                  <c:v>7.29</c:v>
                </c:pt>
                <c:pt idx="730">
                  <c:v>7.3</c:v>
                </c:pt>
                <c:pt idx="731">
                  <c:v>7.31</c:v>
                </c:pt>
                <c:pt idx="732">
                  <c:v>7.32</c:v>
                </c:pt>
                <c:pt idx="733">
                  <c:v>7.33</c:v>
                </c:pt>
                <c:pt idx="734">
                  <c:v>7.34</c:v>
                </c:pt>
                <c:pt idx="735">
                  <c:v>7.35</c:v>
                </c:pt>
                <c:pt idx="736">
                  <c:v>7.36</c:v>
                </c:pt>
                <c:pt idx="737">
                  <c:v>7.37</c:v>
                </c:pt>
                <c:pt idx="738">
                  <c:v>7.38</c:v>
                </c:pt>
                <c:pt idx="739">
                  <c:v>7.39</c:v>
                </c:pt>
                <c:pt idx="740">
                  <c:v>7.4</c:v>
                </c:pt>
                <c:pt idx="741">
                  <c:v>7.41</c:v>
                </c:pt>
                <c:pt idx="742">
                  <c:v>7.42</c:v>
                </c:pt>
                <c:pt idx="743">
                  <c:v>7.43</c:v>
                </c:pt>
                <c:pt idx="744">
                  <c:v>7.44</c:v>
                </c:pt>
                <c:pt idx="745">
                  <c:v>7.45</c:v>
                </c:pt>
                <c:pt idx="746">
                  <c:v>7.46</c:v>
                </c:pt>
                <c:pt idx="747">
                  <c:v>7.47</c:v>
                </c:pt>
                <c:pt idx="748">
                  <c:v>7.48</c:v>
                </c:pt>
                <c:pt idx="749">
                  <c:v>7.49</c:v>
                </c:pt>
                <c:pt idx="750">
                  <c:v>7.5</c:v>
                </c:pt>
                <c:pt idx="751">
                  <c:v>7.51</c:v>
                </c:pt>
                <c:pt idx="752">
                  <c:v>7.52</c:v>
                </c:pt>
                <c:pt idx="753">
                  <c:v>7.53</c:v>
                </c:pt>
                <c:pt idx="754">
                  <c:v>7.54</c:v>
                </c:pt>
                <c:pt idx="755">
                  <c:v>7.55</c:v>
                </c:pt>
                <c:pt idx="756">
                  <c:v>7.56</c:v>
                </c:pt>
                <c:pt idx="757">
                  <c:v>7.57</c:v>
                </c:pt>
                <c:pt idx="758">
                  <c:v>7.58</c:v>
                </c:pt>
                <c:pt idx="759">
                  <c:v>7.59</c:v>
                </c:pt>
                <c:pt idx="760">
                  <c:v>7.6</c:v>
                </c:pt>
                <c:pt idx="761">
                  <c:v>7.61</c:v>
                </c:pt>
                <c:pt idx="762">
                  <c:v>7.62</c:v>
                </c:pt>
                <c:pt idx="763">
                  <c:v>7.63</c:v>
                </c:pt>
                <c:pt idx="764">
                  <c:v>7.64</c:v>
                </c:pt>
                <c:pt idx="765">
                  <c:v>7.65</c:v>
                </c:pt>
                <c:pt idx="766">
                  <c:v>7.66</c:v>
                </c:pt>
                <c:pt idx="767">
                  <c:v>7.67</c:v>
                </c:pt>
                <c:pt idx="768">
                  <c:v>7.68</c:v>
                </c:pt>
                <c:pt idx="769">
                  <c:v>7.69</c:v>
                </c:pt>
                <c:pt idx="770">
                  <c:v>7.7</c:v>
                </c:pt>
                <c:pt idx="771">
                  <c:v>7.71</c:v>
                </c:pt>
                <c:pt idx="772">
                  <c:v>7.72</c:v>
                </c:pt>
                <c:pt idx="773">
                  <c:v>7.73</c:v>
                </c:pt>
                <c:pt idx="774">
                  <c:v>7.74</c:v>
                </c:pt>
                <c:pt idx="775">
                  <c:v>7.75</c:v>
                </c:pt>
                <c:pt idx="776">
                  <c:v>7.76</c:v>
                </c:pt>
                <c:pt idx="777">
                  <c:v>7.77</c:v>
                </c:pt>
                <c:pt idx="778">
                  <c:v>7.78</c:v>
                </c:pt>
                <c:pt idx="779">
                  <c:v>7.79</c:v>
                </c:pt>
                <c:pt idx="780">
                  <c:v>7.8</c:v>
                </c:pt>
                <c:pt idx="781">
                  <c:v>7.81</c:v>
                </c:pt>
                <c:pt idx="782">
                  <c:v>7.82</c:v>
                </c:pt>
                <c:pt idx="783">
                  <c:v>7.83</c:v>
                </c:pt>
                <c:pt idx="784">
                  <c:v>7.84</c:v>
                </c:pt>
                <c:pt idx="785">
                  <c:v>7.85</c:v>
                </c:pt>
                <c:pt idx="786">
                  <c:v>7.86</c:v>
                </c:pt>
                <c:pt idx="787">
                  <c:v>7.87</c:v>
                </c:pt>
                <c:pt idx="788">
                  <c:v>7.88</c:v>
                </c:pt>
                <c:pt idx="789">
                  <c:v>7.89</c:v>
                </c:pt>
                <c:pt idx="790">
                  <c:v>7.9</c:v>
                </c:pt>
                <c:pt idx="791">
                  <c:v>7.91</c:v>
                </c:pt>
                <c:pt idx="792">
                  <c:v>7.92</c:v>
                </c:pt>
                <c:pt idx="793">
                  <c:v>7.93</c:v>
                </c:pt>
                <c:pt idx="794">
                  <c:v>7.94</c:v>
                </c:pt>
                <c:pt idx="795">
                  <c:v>7.95</c:v>
                </c:pt>
                <c:pt idx="796">
                  <c:v>7.96</c:v>
                </c:pt>
                <c:pt idx="797">
                  <c:v>7.97</c:v>
                </c:pt>
                <c:pt idx="798">
                  <c:v>7.98</c:v>
                </c:pt>
                <c:pt idx="799">
                  <c:v>7.99</c:v>
                </c:pt>
                <c:pt idx="800">
                  <c:v>8</c:v>
                </c:pt>
                <c:pt idx="801">
                  <c:v>8.01</c:v>
                </c:pt>
                <c:pt idx="802">
                  <c:v>8.02</c:v>
                </c:pt>
                <c:pt idx="803">
                  <c:v>8.0299999999999994</c:v>
                </c:pt>
                <c:pt idx="804">
                  <c:v>8.0399999999999991</c:v>
                </c:pt>
                <c:pt idx="805">
                  <c:v>8.0500000000000007</c:v>
                </c:pt>
                <c:pt idx="806">
                  <c:v>8.06</c:v>
                </c:pt>
                <c:pt idx="807">
                  <c:v>8.07</c:v>
                </c:pt>
                <c:pt idx="808">
                  <c:v>8.08</c:v>
                </c:pt>
                <c:pt idx="809">
                  <c:v>8.09</c:v>
                </c:pt>
                <c:pt idx="810">
                  <c:v>8.1</c:v>
                </c:pt>
                <c:pt idx="811">
                  <c:v>8.11</c:v>
                </c:pt>
                <c:pt idx="812">
                  <c:v>8.1199999999999992</c:v>
                </c:pt>
                <c:pt idx="813">
                  <c:v>8.1300000000000008</c:v>
                </c:pt>
                <c:pt idx="814">
                  <c:v>8.14</c:v>
                </c:pt>
                <c:pt idx="815">
                  <c:v>8.15</c:v>
                </c:pt>
                <c:pt idx="816">
                  <c:v>8.16</c:v>
                </c:pt>
                <c:pt idx="817">
                  <c:v>8.17</c:v>
                </c:pt>
                <c:pt idx="818">
                  <c:v>8.18</c:v>
                </c:pt>
                <c:pt idx="819">
                  <c:v>8.19</c:v>
                </c:pt>
                <c:pt idx="820">
                  <c:v>8.1999999999999993</c:v>
                </c:pt>
                <c:pt idx="821">
                  <c:v>8.2100000000000009</c:v>
                </c:pt>
                <c:pt idx="822">
                  <c:v>8.2200000000000006</c:v>
                </c:pt>
                <c:pt idx="823">
                  <c:v>8.23</c:v>
                </c:pt>
                <c:pt idx="824">
                  <c:v>8.24</c:v>
                </c:pt>
                <c:pt idx="825">
                  <c:v>8.25</c:v>
                </c:pt>
                <c:pt idx="826">
                  <c:v>8.26</c:v>
                </c:pt>
                <c:pt idx="827">
                  <c:v>8.27</c:v>
                </c:pt>
                <c:pt idx="828">
                  <c:v>8.2799999999999994</c:v>
                </c:pt>
                <c:pt idx="829">
                  <c:v>8.2899999999999991</c:v>
                </c:pt>
                <c:pt idx="830">
                  <c:v>8.3000000000000007</c:v>
                </c:pt>
                <c:pt idx="831">
                  <c:v>8.31</c:v>
                </c:pt>
                <c:pt idx="832">
                  <c:v>8.32</c:v>
                </c:pt>
                <c:pt idx="833">
                  <c:v>8.33</c:v>
                </c:pt>
                <c:pt idx="834">
                  <c:v>8.34</c:v>
                </c:pt>
                <c:pt idx="835">
                  <c:v>8.35</c:v>
                </c:pt>
                <c:pt idx="836">
                  <c:v>8.36</c:v>
                </c:pt>
                <c:pt idx="837">
                  <c:v>8.3699999999999992</c:v>
                </c:pt>
                <c:pt idx="838">
                  <c:v>8.3800000000000008</c:v>
                </c:pt>
                <c:pt idx="839">
                  <c:v>8.39</c:v>
                </c:pt>
                <c:pt idx="840">
                  <c:v>8.4</c:v>
                </c:pt>
                <c:pt idx="841">
                  <c:v>8.41</c:v>
                </c:pt>
                <c:pt idx="842">
                  <c:v>8.42</c:v>
                </c:pt>
                <c:pt idx="843">
                  <c:v>8.43</c:v>
                </c:pt>
                <c:pt idx="844">
                  <c:v>8.44</c:v>
                </c:pt>
                <c:pt idx="845">
                  <c:v>8.4499999999999993</c:v>
                </c:pt>
                <c:pt idx="846">
                  <c:v>8.4600000000000009</c:v>
                </c:pt>
                <c:pt idx="847">
                  <c:v>8.4700000000000006</c:v>
                </c:pt>
                <c:pt idx="848">
                  <c:v>8.48</c:v>
                </c:pt>
                <c:pt idx="849">
                  <c:v>8.49</c:v>
                </c:pt>
                <c:pt idx="850">
                  <c:v>8.5</c:v>
                </c:pt>
                <c:pt idx="851">
                  <c:v>8.51</c:v>
                </c:pt>
                <c:pt idx="852">
                  <c:v>8.52</c:v>
                </c:pt>
                <c:pt idx="853">
                  <c:v>8.5299999999999994</c:v>
                </c:pt>
                <c:pt idx="854">
                  <c:v>8.5399999999999991</c:v>
                </c:pt>
                <c:pt idx="855">
                  <c:v>8.5500000000000007</c:v>
                </c:pt>
                <c:pt idx="856">
                  <c:v>8.56</c:v>
                </c:pt>
                <c:pt idx="857">
                  <c:v>8.57</c:v>
                </c:pt>
                <c:pt idx="858">
                  <c:v>8.58</c:v>
                </c:pt>
                <c:pt idx="859">
                  <c:v>8.59</c:v>
                </c:pt>
                <c:pt idx="860">
                  <c:v>8.6</c:v>
                </c:pt>
                <c:pt idx="861">
                  <c:v>8.61</c:v>
                </c:pt>
                <c:pt idx="862">
                  <c:v>8.6199999999999992</c:v>
                </c:pt>
                <c:pt idx="863">
                  <c:v>8.6300000000000008</c:v>
                </c:pt>
                <c:pt idx="864">
                  <c:v>8.64</c:v>
                </c:pt>
                <c:pt idx="865">
                  <c:v>8.65</c:v>
                </c:pt>
                <c:pt idx="866">
                  <c:v>8.66</c:v>
                </c:pt>
                <c:pt idx="867">
                  <c:v>8.67</c:v>
                </c:pt>
                <c:pt idx="868">
                  <c:v>8.68</c:v>
                </c:pt>
                <c:pt idx="869">
                  <c:v>8.69</c:v>
                </c:pt>
                <c:pt idx="870">
                  <c:v>8.6999999999999993</c:v>
                </c:pt>
                <c:pt idx="871">
                  <c:v>8.7100000000000009</c:v>
                </c:pt>
                <c:pt idx="872">
                  <c:v>8.7200000000000006</c:v>
                </c:pt>
                <c:pt idx="873">
                  <c:v>8.73</c:v>
                </c:pt>
                <c:pt idx="874">
                  <c:v>8.74</c:v>
                </c:pt>
                <c:pt idx="875">
                  <c:v>8.75</c:v>
                </c:pt>
                <c:pt idx="876">
                  <c:v>8.76</c:v>
                </c:pt>
                <c:pt idx="877">
                  <c:v>8.77</c:v>
                </c:pt>
                <c:pt idx="878">
                  <c:v>8.7799999999999994</c:v>
                </c:pt>
                <c:pt idx="879">
                  <c:v>8.7899999999999991</c:v>
                </c:pt>
                <c:pt idx="880">
                  <c:v>8.8000000000000007</c:v>
                </c:pt>
                <c:pt idx="881">
                  <c:v>8.81</c:v>
                </c:pt>
                <c:pt idx="882">
                  <c:v>8.82</c:v>
                </c:pt>
                <c:pt idx="883">
                  <c:v>8.83</c:v>
                </c:pt>
                <c:pt idx="884">
                  <c:v>8.84</c:v>
                </c:pt>
                <c:pt idx="885">
                  <c:v>8.85</c:v>
                </c:pt>
                <c:pt idx="886">
                  <c:v>8.86</c:v>
                </c:pt>
                <c:pt idx="887">
                  <c:v>8.8699999999999992</c:v>
                </c:pt>
                <c:pt idx="888">
                  <c:v>8.8800000000000008</c:v>
                </c:pt>
                <c:pt idx="889">
                  <c:v>8.89</c:v>
                </c:pt>
                <c:pt idx="890">
                  <c:v>8.9</c:v>
                </c:pt>
                <c:pt idx="891">
                  <c:v>8.91</c:v>
                </c:pt>
                <c:pt idx="892">
                  <c:v>8.92</c:v>
                </c:pt>
                <c:pt idx="893">
                  <c:v>8.93</c:v>
                </c:pt>
                <c:pt idx="894">
                  <c:v>8.94</c:v>
                </c:pt>
                <c:pt idx="895">
                  <c:v>8.9499999999999993</c:v>
                </c:pt>
                <c:pt idx="896">
                  <c:v>8.9600000000000009</c:v>
                </c:pt>
                <c:pt idx="897">
                  <c:v>8.9700000000000006</c:v>
                </c:pt>
                <c:pt idx="898">
                  <c:v>8.98</c:v>
                </c:pt>
                <c:pt idx="899">
                  <c:v>8.99</c:v>
                </c:pt>
                <c:pt idx="900">
                  <c:v>9</c:v>
                </c:pt>
                <c:pt idx="901">
                  <c:v>9.01</c:v>
                </c:pt>
                <c:pt idx="902">
                  <c:v>9.02</c:v>
                </c:pt>
                <c:pt idx="903">
                  <c:v>9.0299999999999994</c:v>
                </c:pt>
                <c:pt idx="904">
                  <c:v>9.0399999999999991</c:v>
                </c:pt>
                <c:pt idx="905">
                  <c:v>9.0500000000000007</c:v>
                </c:pt>
                <c:pt idx="906">
                  <c:v>9.06</c:v>
                </c:pt>
                <c:pt idx="907">
                  <c:v>9.07</c:v>
                </c:pt>
                <c:pt idx="908">
                  <c:v>9.08</c:v>
                </c:pt>
                <c:pt idx="909">
                  <c:v>9.09</c:v>
                </c:pt>
                <c:pt idx="910">
                  <c:v>9.1</c:v>
                </c:pt>
                <c:pt idx="911">
                  <c:v>9.11</c:v>
                </c:pt>
                <c:pt idx="912">
                  <c:v>9.1199999999999992</c:v>
                </c:pt>
                <c:pt idx="913">
                  <c:v>9.1300000000000008</c:v>
                </c:pt>
                <c:pt idx="914">
                  <c:v>9.14</c:v>
                </c:pt>
                <c:pt idx="915">
                  <c:v>9.15</c:v>
                </c:pt>
                <c:pt idx="916">
                  <c:v>9.16</c:v>
                </c:pt>
                <c:pt idx="917">
                  <c:v>9.17</c:v>
                </c:pt>
                <c:pt idx="918">
                  <c:v>9.18</c:v>
                </c:pt>
                <c:pt idx="919">
                  <c:v>9.19</c:v>
                </c:pt>
                <c:pt idx="920">
                  <c:v>9.1999999999999993</c:v>
                </c:pt>
                <c:pt idx="921">
                  <c:v>9.2100000000000009</c:v>
                </c:pt>
                <c:pt idx="922">
                  <c:v>9.2200000000000006</c:v>
                </c:pt>
                <c:pt idx="923">
                  <c:v>9.23</c:v>
                </c:pt>
                <c:pt idx="924">
                  <c:v>9.24</c:v>
                </c:pt>
                <c:pt idx="925">
                  <c:v>9.25</c:v>
                </c:pt>
                <c:pt idx="926">
                  <c:v>9.26</c:v>
                </c:pt>
                <c:pt idx="927">
                  <c:v>9.27</c:v>
                </c:pt>
                <c:pt idx="928">
                  <c:v>9.2799999999999994</c:v>
                </c:pt>
                <c:pt idx="929">
                  <c:v>9.2899999999999991</c:v>
                </c:pt>
                <c:pt idx="930">
                  <c:v>9.3000000000000007</c:v>
                </c:pt>
                <c:pt idx="931">
                  <c:v>9.31</c:v>
                </c:pt>
                <c:pt idx="932">
                  <c:v>9.32</c:v>
                </c:pt>
                <c:pt idx="933">
                  <c:v>9.33</c:v>
                </c:pt>
                <c:pt idx="934">
                  <c:v>9.34</c:v>
                </c:pt>
                <c:pt idx="935">
                  <c:v>9.35</c:v>
                </c:pt>
                <c:pt idx="936">
                  <c:v>9.36</c:v>
                </c:pt>
                <c:pt idx="937">
                  <c:v>9.3699999999999992</c:v>
                </c:pt>
                <c:pt idx="938">
                  <c:v>9.3800000000000008</c:v>
                </c:pt>
                <c:pt idx="939">
                  <c:v>9.39</c:v>
                </c:pt>
                <c:pt idx="940">
                  <c:v>9.4</c:v>
                </c:pt>
                <c:pt idx="941">
                  <c:v>9.41</c:v>
                </c:pt>
                <c:pt idx="942">
                  <c:v>9.42</c:v>
                </c:pt>
                <c:pt idx="943">
                  <c:v>9.43</c:v>
                </c:pt>
                <c:pt idx="944">
                  <c:v>9.44</c:v>
                </c:pt>
                <c:pt idx="945">
                  <c:v>9.4499999999999993</c:v>
                </c:pt>
                <c:pt idx="946">
                  <c:v>9.4600000000000009</c:v>
                </c:pt>
                <c:pt idx="947">
                  <c:v>9.4700000000000006</c:v>
                </c:pt>
                <c:pt idx="948">
                  <c:v>9.48</c:v>
                </c:pt>
                <c:pt idx="949">
                  <c:v>9.49</c:v>
                </c:pt>
                <c:pt idx="950">
                  <c:v>9.5</c:v>
                </c:pt>
                <c:pt idx="951">
                  <c:v>9.51</c:v>
                </c:pt>
                <c:pt idx="952">
                  <c:v>9.52</c:v>
                </c:pt>
                <c:pt idx="953">
                  <c:v>9.5299999999999994</c:v>
                </c:pt>
                <c:pt idx="954">
                  <c:v>9.5399999999999991</c:v>
                </c:pt>
                <c:pt idx="955">
                  <c:v>9.5500000000000007</c:v>
                </c:pt>
                <c:pt idx="956">
                  <c:v>9.56</c:v>
                </c:pt>
                <c:pt idx="957">
                  <c:v>9.57</c:v>
                </c:pt>
                <c:pt idx="958">
                  <c:v>9.58</c:v>
                </c:pt>
                <c:pt idx="959">
                  <c:v>9.59</c:v>
                </c:pt>
                <c:pt idx="960">
                  <c:v>9.6</c:v>
                </c:pt>
                <c:pt idx="961">
                  <c:v>9.61</c:v>
                </c:pt>
                <c:pt idx="962">
                  <c:v>9.6199999999999992</c:v>
                </c:pt>
                <c:pt idx="963">
                  <c:v>9.6300000000000008</c:v>
                </c:pt>
                <c:pt idx="964">
                  <c:v>9.64</c:v>
                </c:pt>
                <c:pt idx="965">
                  <c:v>9.65</c:v>
                </c:pt>
                <c:pt idx="966">
                  <c:v>9.66</c:v>
                </c:pt>
                <c:pt idx="967">
                  <c:v>9.67</c:v>
                </c:pt>
                <c:pt idx="968">
                  <c:v>9.68</c:v>
                </c:pt>
                <c:pt idx="969">
                  <c:v>9.69</c:v>
                </c:pt>
                <c:pt idx="970">
                  <c:v>9.6999999999999993</c:v>
                </c:pt>
                <c:pt idx="971">
                  <c:v>9.7100000000000009</c:v>
                </c:pt>
                <c:pt idx="972">
                  <c:v>9.7200000000000006</c:v>
                </c:pt>
                <c:pt idx="973">
                  <c:v>9.73</c:v>
                </c:pt>
                <c:pt idx="974">
                  <c:v>9.74</c:v>
                </c:pt>
                <c:pt idx="975">
                  <c:v>9.75</c:v>
                </c:pt>
                <c:pt idx="976">
                  <c:v>9.76</c:v>
                </c:pt>
                <c:pt idx="977">
                  <c:v>9.77</c:v>
                </c:pt>
                <c:pt idx="978">
                  <c:v>9.7799999999999994</c:v>
                </c:pt>
                <c:pt idx="979">
                  <c:v>9.7899999999999991</c:v>
                </c:pt>
                <c:pt idx="980">
                  <c:v>9.8000000000000007</c:v>
                </c:pt>
                <c:pt idx="981">
                  <c:v>9.81</c:v>
                </c:pt>
                <c:pt idx="982">
                  <c:v>9.82</c:v>
                </c:pt>
                <c:pt idx="983">
                  <c:v>9.83</c:v>
                </c:pt>
                <c:pt idx="984">
                  <c:v>9.84</c:v>
                </c:pt>
                <c:pt idx="985">
                  <c:v>9.85</c:v>
                </c:pt>
                <c:pt idx="986">
                  <c:v>9.86</c:v>
                </c:pt>
                <c:pt idx="987">
                  <c:v>9.8699999999999992</c:v>
                </c:pt>
                <c:pt idx="988">
                  <c:v>9.8800000000000008</c:v>
                </c:pt>
                <c:pt idx="989">
                  <c:v>9.89</c:v>
                </c:pt>
                <c:pt idx="990">
                  <c:v>9.9</c:v>
                </c:pt>
                <c:pt idx="991">
                  <c:v>9.91</c:v>
                </c:pt>
                <c:pt idx="992">
                  <c:v>9.92</c:v>
                </c:pt>
                <c:pt idx="993">
                  <c:v>9.93</c:v>
                </c:pt>
                <c:pt idx="994">
                  <c:v>9.94</c:v>
                </c:pt>
                <c:pt idx="995">
                  <c:v>9.9499999999999993</c:v>
                </c:pt>
                <c:pt idx="996">
                  <c:v>9.9600000000000009</c:v>
                </c:pt>
                <c:pt idx="997">
                  <c:v>9.9700000000000006</c:v>
                </c:pt>
                <c:pt idx="998">
                  <c:v>9.98</c:v>
                </c:pt>
                <c:pt idx="999">
                  <c:v>9.99</c:v>
                </c:pt>
                <c:pt idx="1000">
                  <c:v>10</c:v>
                </c:pt>
                <c:pt idx="1001">
                  <c:v>10.01</c:v>
                </c:pt>
                <c:pt idx="1002">
                  <c:v>10.02</c:v>
                </c:pt>
                <c:pt idx="1003">
                  <c:v>10.029999999999999</c:v>
                </c:pt>
                <c:pt idx="1004">
                  <c:v>10.039999999999999</c:v>
                </c:pt>
                <c:pt idx="1005">
                  <c:v>10.050000000000001</c:v>
                </c:pt>
                <c:pt idx="1006">
                  <c:v>10.06</c:v>
                </c:pt>
                <c:pt idx="1007">
                  <c:v>10.07</c:v>
                </c:pt>
                <c:pt idx="1008">
                  <c:v>10.08</c:v>
                </c:pt>
                <c:pt idx="1009">
                  <c:v>10.09</c:v>
                </c:pt>
                <c:pt idx="1010">
                  <c:v>10.1</c:v>
                </c:pt>
                <c:pt idx="1011">
                  <c:v>10.11</c:v>
                </c:pt>
                <c:pt idx="1012">
                  <c:v>10.119999999999999</c:v>
                </c:pt>
                <c:pt idx="1013">
                  <c:v>10.130000000000001</c:v>
                </c:pt>
                <c:pt idx="1014">
                  <c:v>10.14</c:v>
                </c:pt>
                <c:pt idx="1015">
                  <c:v>10.15</c:v>
                </c:pt>
                <c:pt idx="1016">
                  <c:v>10.16</c:v>
                </c:pt>
                <c:pt idx="1017">
                  <c:v>10.17</c:v>
                </c:pt>
                <c:pt idx="1018">
                  <c:v>10.18</c:v>
                </c:pt>
                <c:pt idx="1019">
                  <c:v>10.19</c:v>
                </c:pt>
                <c:pt idx="1020">
                  <c:v>10.199999999999999</c:v>
                </c:pt>
                <c:pt idx="1021">
                  <c:v>10.210000000000001</c:v>
                </c:pt>
                <c:pt idx="1022">
                  <c:v>10.220000000000001</c:v>
                </c:pt>
                <c:pt idx="1023">
                  <c:v>10.23</c:v>
                </c:pt>
                <c:pt idx="1024">
                  <c:v>10.24</c:v>
                </c:pt>
                <c:pt idx="1025">
                  <c:v>10.25</c:v>
                </c:pt>
                <c:pt idx="1026">
                  <c:v>10.26</c:v>
                </c:pt>
                <c:pt idx="1027">
                  <c:v>10.27</c:v>
                </c:pt>
                <c:pt idx="1028">
                  <c:v>10.28</c:v>
                </c:pt>
                <c:pt idx="1029">
                  <c:v>10.29</c:v>
                </c:pt>
                <c:pt idx="1030">
                  <c:v>10.3</c:v>
                </c:pt>
                <c:pt idx="1031">
                  <c:v>10.31</c:v>
                </c:pt>
                <c:pt idx="1032">
                  <c:v>10.32</c:v>
                </c:pt>
                <c:pt idx="1033">
                  <c:v>10.33</c:v>
                </c:pt>
                <c:pt idx="1034">
                  <c:v>10.34</c:v>
                </c:pt>
                <c:pt idx="1035">
                  <c:v>10.35</c:v>
                </c:pt>
                <c:pt idx="1036">
                  <c:v>10.36</c:v>
                </c:pt>
                <c:pt idx="1037">
                  <c:v>10.37</c:v>
                </c:pt>
                <c:pt idx="1038">
                  <c:v>10.38</c:v>
                </c:pt>
                <c:pt idx="1039">
                  <c:v>10.39</c:v>
                </c:pt>
                <c:pt idx="1040">
                  <c:v>10.4</c:v>
                </c:pt>
                <c:pt idx="1041">
                  <c:v>10.41</c:v>
                </c:pt>
                <c:pt idx="1042">
                  <c:v>10.42</c:v>
                </c:pt>
                <c:pt idx="1043">
                  <c:v>10.43</c:v>
                </c:pt>
                <c:pt idx="1044">
                  <c:v>10.44</c:v>
                </c:pt>
                <c:pt idx="1045">
                  <c:v>10.45</c:v>
                </c:pt>
                <c:pt idx="1046">
                  <c:v>10.46</c:v>
                </c:pt>
                <c:pt idx="1047">
                  <c:v>10.47</c:v>
                </c:pt>
                <c:pt idx="1048">
                  <c:v>10.48</c:v>
                </c:pt>
                <c:pt idx="1049">
                  <c:v>10.49</c:v>
                </c:pt>
                <c:pt idx="1050">
                  <c:v>10.5</c:v>
                </c:pt>
                <c:pt idx="1051">
                  <c:v>10.51</c:v>
                </c:pt>
                <c:pt idx="1052">
                  <c:v>10.52</c:v>
                </c:pt>
                <c:pt idx="1053">
                  <c:v>10.53</c:v>
                </c:pt>
                <c:pt idx="1054">
                  <c:v>10.54</c:v>
                </c:pt>
                <c:pt idx="1055">
                  <c:v>10.55</c:v>
                </c:pt>
                <c:pt idx="1056">
                  <c:v>10.56</c:v>
                </c:pt>
                <c:pt idx="1057">
                  <c:v>10.57</c:v>
                </c:pt>
                <c:pt idx="1058">
                  <c:v>10.58</c:v>
                </c:pt>
                <c:pt idx="1059">
                  <c:v>10.59</c:v>
                </c:pt>
                <c:pt idx="1060">
                  <c:v>10.6</c:v>
                </c:pt>
                <c:pt idx="1061">
                  <c:v>10.61</c:v>
                </c:pt>
                <c:pt idx="1062">
                  <c:v>10.62</c:v>
                </c:pt>
                <c:pt idx="1063">
                  <c:v>10.63</c:v>
                </c:pt>
                <c:pt idx="1064">
                  <c:v>10.64</c:v>
                </c:pt>
                <c:pt idx="1065">
                  <c:v>10.65</c:v>
                </c:pt>
                <c:pt idx="1066">
                  <c:v>10.66</c:v>
                </c:pt>
                <c:pt idx="1067">
                  <c:v>10.67</c:v>
                </c:pt>
                <c:pt idx="1068">
                  <c:v>10.68</c:v>
                </c:pt>
                <c:pt idx="1069">
                  <c:v>10.69</c:v>
                </c:pt>
                <c:pt idx="1070">
                  <c:v>10.7</c:v>
                </c:pt>
                <c:pt idx="1071">
                  <c:v>10.71</c:v>
                </c:pt>
                <c:pt idx="1072">
                  <c:v>10.72</c:v>
                </c:pt>
                <c:pt idx="1073">
                  <c:v>10.73</c:v>
                </c:pt>
                <c:pt idx="1074">
                  <c:v>10.74</c:v>
                </c:pt>
                <c:pt idx="1075">
                  <c:v>10.75</c:v>
                </c:pt>
                <c:pt idx="1076">
                  <c:v>10.76</c:v>
                </c:pt>
                <c:pt idx="1077">
                  <c:v>10.77</c:v>
                </c:pt>
                <c:pt idx="1078">
                  <c:v>10.78</c:v>
                </c:pt>
                <c:pt idx="1079">
                  <c:v>10.79</c:v>
                </c:pt>
                <c:pt idx="1080">
                  <c:v>10.8</c:v>
                </c:pt>
                <c:pt idx="1081">
                  <c:v>10.81</c:v>
                </c:pt>
                <c:pt idx="1082">
                  <c:v>10.82</c:v>
                </c:pt>
                <c:pt idx="1083">
                  <c:v>10.83</c:v>
                </c:pt>
                <c:pt idx="1084">
                  <c:v>10.84</c:v>
                </c:pt>
                <c:pt idx="1085">
                  <c:v>10.85</c:v>
                </c:pt>
                <c:pt idx="1086">
                  <c:v>10.86</c:v>
                </c:pt>
                <c:pt idx="1087">
                  <c:v>10.87</c:v>
                </c:pt>
                <c:pt idx="1088">
                  <c:v>10.88</c:v>
                </c:pt>
                <c:pt idx="1089">
                  <c:v>10.89</c:v>
                </c:pt>
                <c:pt idx="1090">
                  <c:v>10.9</c:v>
                </c:pt>
                <c:pt idx="1091">
                  <c:v>10.91</c:v>
                </c:pt>
                <c:pt idx="1092">
                  <c:v>10.92</c:v>
                </c:pt>
                <c:pt idx="1093">
                  <c:v>10.93</c:v>
                </c:pt>
                <c:pt idx="1094">
                  <c:v>10.94</c:v>
                </c:pt>
                <c:pt idx="1095">
                  <c:v>10.95</c:v>
                </c:pt>
                <c:pt idx="1096">
                  <c:v>10.96</c:v>
                </c:pt>
                <c:pt idx="1097">
                  <c:v>10.97</c:v>
                </c:pt>
                <c:pt idx="1098">
                  <c:v>10.98</c:v>
                </c:pt>
                <c:pt idx="1099">
                  <c:v>10.99</c:v>
                </c:pt>
                <c:pt idx="1100">
                  <c:v>11</c:v>
                </c:pt>
                <c:pt idx="1101">
                  <c:v>11.01</c:v>
                </c:pt>
                <c:pt idx="1102">
                  <c:v>11.02</c:v>
                </c:pt>
                <c:pt idx="1103">
                  <c:v>11.03</c:v>
                </c:pt>
                <c:pt idx="1104">
                  <c:v>11.04</c:v>
                </c:pt>
                <c:pt idx="1105">
                  <c:v>11.05</c:v>
                </c:pt>
                <c:pt idx="1106">
                  <c:v>11.06</c:v>
                </c:pt>
                <c:pt idx="1107">
                  <c:v>11.07</c:v>
                </c:pt>
                <c:pt idx="1108">
                  <c:v>11.08</c:v>
                </c:pt>
                <c:pt idx="1109">
                  <c:v>11.09</c:v>
                </c:pt>
                <c:pt idx="1110">
                  <c:v>11.1</c:v>
                </c:pt>
                <c:pt idx="1111">
                  <c:v>11.11</c:v>
                </c:pt>
                <c:pt idx="1112">
                  <c:v>11.12</c:v>
                </c:pt>
                <c:pt idx="1113">
                  <c:v>11.13</c:v>
                </c:pt>
                <c:pt idx="1114">
                  <c:v>11.14</c:v>
                </c:pt>
                <c:pt idx="1115">
                  <c:v>11.15</c:v>
                </c:pt>
                <c:pt idx="1116">
                  <c:v>11.16</c:v>
                </c:pt>
                <c:pt idx="1117">
                  <c:v>11.17</c:v>
                </c:pt>
                <c:pt idx="1118">
                  <c:v>11.18</c:v>
                </c:pt>
                <c:pt idx="1119">
                  <c:v>11.19</c:v>
                </c:pt>
                <c:pt idx="1120">
                  <c:v>11.2</c:v>
                </c:pt>
                <c:pt idx="1121">
                  <c:v>11.21</c:v>
                </c:pt>
                <c:pt idx="1122">
                  <c:v>11.22</c:v>
                </c:pt>
                <c:pt idx="1123">
                  <c:v>11.23</c:v>
                </c:pt>
                <c:pt idx="1124">
                  <c:v>11.24</c:v>
                </c:pt>
                <c:pt idx="1125">
                  <c:v>11.25</c:v>
                </c:pt>
                <c:pt idx="1126">
                  <c:v>11.26</c:v>
                </c:pt>
                <c:pt idx="1127">
                  <c:v>11.27</c:v>
                </c:pt>
                <c:pt idx="1128">
                  <c:v>11.28</c:v>
                </c:pt>
                <c:pt idx="1129">
                  <c:v>11.29</c:v>
                </c:pt>
                <c:pt idx="1130">
                  <c:v>11.3</c:v>
                </c:pt>
                <c:pt idx="1131">
                  <c:v>11.31</c:v>
                </c:pt>
                <c:pt idx="1132">
                  <c:v>11.32</c:v>
                </c:pt>
                <c:pt idx="1133">
                  <c:v>11.33</c:v>
                </c:pt>
                <c:pt idx="1134">
                  <c:v>11.34</c:v>
                </c:pt>
                <c:pt idx="1135">
                  <c:v>11.35</c:v>
                </c:pt>
                <c:pt idx="1136">
                  <c:v>11.36</c:v>
                </c:pt>
                <c:pt idx="1137">
                  <c:v>11.37</c:v>
                </c:pt>
                <c:pt idx="1138">
                  <c:v>11.38</c:v>
                </c:pt>
                <c:pt idx="1139">
                  <c:v>11.39</c:v>
                </c:pt>
                <c:pt idx="1140">
                  <c:v>11.4</c:v>
                </c:pt>
                <c:pt idx="1141">
                  <c:v>11.41</c:v>
                </c:pt>
                <c:pt idx="1142">
                  <c:v>11.42</c:v>
                </c:pt>
                <c:pt idx="1143">
                  <c:v>11.43</c:v>
                </c:pt>
                <c:pt idx="1144">
                  <c:v>11.44</c:v>
                </c:pt>
                <c:pt idx="1145">
                  <c:v>11.45</c:v>
                </c:pt>
                <c:pt idx="1146">
                  <c:v>11.46</c:v>
                </c:pt>
                <c:pt idx="1147">
                  <c:v>11.47</c:v>
                </c:pt>
                <c:pt idx="1148">
                  <c:v>11.48</c:v>
                </c:pt>
                <c:pt idx="1149">
                  <c:v>11.49</c:v>
                </c:pt>
                <c:pt idx="1150">
                  <c:v>11.5</c:v>
                </c:pt>
                <c:pt idx="1151">
                  <c:v>11.51</c:v>
                </c:pt>
                <c:pt idx="1152">
                  <c:v>11.52</c:v>
                </c:pt>
                <c:pt idx="1153">
                  <c:v>11.53</c:v>
                </c:pt>
                <c:pt idx="1154">
                  <c:v>11.54</c:v>
                </c:pt>
                <c:pt idx="1155">
                  <c:v>11.55</c:v>
                </c:pt>
                <c:pt idx="1156">
                  <c:v>11.56</c:v>
                </c:pt>
                <c:pt idx="1157">
                  <c:v>11.57</c:v>
                </c:pt>
                <c:pt idx="1158">
                  <c:v>11.58</c:v>
                </c:pt>
                <c:pt idx="1159">
                  <c:v>11.59</c:v>
                </c:pt>
                <c:pt idx="1160">
                  <c:v>11.6</c:v>
                </c:pt>
                <c:pt idx="1161">
                  <c:v>11.61</c:v>
                </c:pt>
                <c:pt idx="1162">
                  <c:v>11.62</c:v>
                </c:pt>
                <c:pt idx="1163">
                  <c:v>11.63</c:v>
                </c:pt>
                <c:pt idx="1164">
                  <c:v>11.64</c:v>
                </c:pt>
                <c:pt idx="1165">
                  <c:v>11.65</c:v>
                </c:pt>
                <c:pt idx="1166">
                  <c:v>11.66</c:v>
                </c:pt>
                <c:pt idx="1167">
                  <c:v>11.67</c:v>
                </c:pt>
                <c:pt idx="1168">
                  <c:v>11.68</c:v>
                </c:pt>
                <c:pt idx="1169">
                  <c:v>11.69</c:v>
                </c:pt>
                <c:pt idx="1170">
                  <c:v>11.7</c:v>
                </c:pt>
                <c:pt idx="1171">
                  <c:v>11.71</c:v>
                </c:pt>
                <c:pt idx="1172">
                  <c:v>11.72</c:v>
                </c:pt>
                <c:pt idx="1173">
                  <c:v>11.73</c:v>
                </c:pt>
                <c:pt idx="1174">
                  <c:v>11.74</c:v>
                </c:pt>
                <c:pt idx="1175">
                  <c:v>11.75</c:v>
                </c:pt>
                <c:pt idx="1176">
                  <c:v>11.76</c:v>
                </c:pt>
                <c:pt idx="1177">
                  <c:v>11.77</c:v>
                </c:pt>
                <c:pt idx="1178">
                  <c:v>11.78</c:v>
                </c:pt>
                <c:pt idx="1179">
                  <c:v>11.79</c:v>
                </c:pt>
                <c:pt idx="1180">
                  <c:v>11.8</c:v>
                </c:pt>
                <c:pt idx="1181">
                  <c:v>11.81</c:v>
                </c:pt>
                <c:pt idx="1182">
                  <c:v>11.82</c:v>
                </c:pt>
                <c:pt idx="1183">
                  <c:v>11.83</c:v>
                </c:pt>
                <c:pt idx="1184">
                  <c:v>11.84</c:v>
                </c:pt>
                <c:pt idx="1185">
                  <c:v>11.85</c:v>
                </c:pt>
                <c:pt idx="1186">
                  <c:v>11.86</c:v>
                </c:pt>
                <c:pt idx="1187">
                  <c:v>11.87</c:v>
                </c:pt>
                <c:pt idx="1188">
                  <c:v>11.88</c:v>
                </c:pt>
                <c:pt idx="1189">
                  <c:v>11.89</c:v>
                </c:pt>
                <c:pt idx="1190">
                  <c:v>11.9</c:v>
                </c:pt>
                <c:pt idx="1191">
                  <c:v>11.91</c:v>
                </c:pt>
                <c:pt idx="1192">
                  <c:v>11.92</c:v>
                </c:pt>
                <c:pt idx="1193">
                  <c:v>11.93</c:v>
                </c:pt>
                <c:pt idx="1194">
                  <c:v>11.94</c:v>
                </c:pt>
                <c:pt idx="1195">
                  <c:v>11.95</c:v>
                </c:pt>
                <c:pt idx="1196">
                  <c:v>11.96</c:v>
                </c:pt>
                <c:pt idx="1197">
                  <c:v>11.97</c:v>
                </c:pt>
                <c:pt idx="1198">
                  <c:v>11.98</c:v>
                </c:pt>
                <c:pt idx="1199">
                  <c:v>11.99</c:v>
                </c:pt>
                <c:pt idx="1200">
                  <c:v>12</c:v>
                </c:pt>
                <c:pt idx="1201">
                  <c:v>12.01</c:v>
                </c:pt>
                <c:pt idx="1202">
                  <c:v>12.02</c:v>
                </c:pt>
                <c:pt idx="1203">
                  <c:v>12.03</c:v>
                </c:pt>
                <c:pt idx="1204">
                  <c:v>12.04</c:v>
                </c:pt>
                <c:pt idx="1205">
                  <c:v>12.05</c:v>
                </c:pt>
                <c:pt idx="1206">
                  <c:v>12.06</c:v>
                </c:pt>
                <c:pt idx="1207">
                  <c:v>12.07</c:v>
                </c:pt>
                <c:pt idx="1208">
                  <c:v>12.08</c:v>
                </c:pt>
                <c:pt idx="1209">
                  <c:v>12.09</c:v>
                </c:pt>
                <c:pt idx="1210">
                  <c:v>12.1</c:v>
                </c:pt>
                <c:pt idx="1211">
                  <c:v>12.11</c:v>
                </c:pt>
                <c:pt idx="1212">
                  <c:v>12.1199999999999</c:v>
                </c:pt>
                <c:pt idx="1213">
                  <c:v>12.1299999999999</c:v>
                </c:pt>
                <c:pt idx="1214">
                  <c:v>12.14</c:v>
                </c:pt>
                <c:pt idx="1215">
                  <c:v>12.15</c:v>
                </c:pt>
                <c:pt idx="1216">
                  <c:v>12.16</c:v>
                </c:pt>
                <c:pt idx="1217">
                  <c:v>12.17</c:v>
                </c:pt>
                <c:pt idx="1218">
                  <c:v>12.1799999999999</c:v>
                </c:pt>
                <c:pt idx="1219">
                  <c:v>12.1899999999999</c:v>
                </c:pt>
                <c:pt idx="1220">
                  <c:v>12.1999999999999</c:v>
                </c:pt>
                <c:pt idx="1221">
                  <c:v>12.2099999999999</c:v>
                </c:pt>
                <c:pt idx="1222">
                  <c:v>12.219999999999899</c:v>
                </c:pt>
                <c:pt idx="1223">
                  <c:v>12.23</c:v>
                </c:pt>
                <c:pt idx="1224">
                  <c:v>12.24</c:v>
                </c:pt>
                <c:pt idx="1225">
                  <c:v>12.25</c:v>
                </c:pt>
                <c:pt idx="1226">
                  <c:v>12.26</c:v>
                </c:pt>
                <c:pt idx="1227">
                  <c:v>12.2699999999999</c:v>
                </c:pt>
                <c:pt idx="1228">
                  <c:v>12.2799999999999</c:v>
                </c:pt>
                <c:pt idx="1229">
                  <c:v>12.2899999999999</c:v>
                </c:pt>
                <c:pt idx="1230">
                  <c:v>12.3</c:v>
                </c:pt>
                <c:pt idx="1231">
                  <c:v>12.309999999999899</c:v>
                </c:pt>
                <c:pt idx="1232">
                  <c:v>12.32</c:v>
                </c:pt>
                <c:pt idx="1233">
                  <c:v>12.33</c:v>
                </c:pt>
                <c:pt idx="1234">
                  <c:v>12.34</c:v>
                </c:pt>
                <c:pt idx="1235">
                  <c:v>12.3499999999999</c:v>
                </c:pt>
                <c:pt idx="1236">
                  <c:v>12.3599999999999</c:v>
                </c:pt>
                <c:pt idx="1237">
                  <c:v>12.3699999999999</c:v>
                </c:pt>
                <c:pt idx="1238">
                  <c:v>12.3799999999999</c:v>
                </c:pt>
                <c:pt idx="1239">
                  <c:v>12.39</c:v>
                </c:pt>
                <c:pt idx="1240">
                  <c:v>12.4</c:v>
                </c:pt>
                <c:pt idx="1241">
                  <c:v>12.41</c:v>
                </c:pt>
                <c:pt idx="1242">
                  <c:v>12.42</c:v>
                </c:pt>
                <c:pt idx="1243">
                  <c:v>12.4299999999999</c:v>
                </c:pt>
                <c:pt idx="1244">
                  <c:v>12.4399999999999</c:v>
                </c:pt>
                <c:pt idx="1245">
                  <c:v>12.4499999999999</c:v>
                </c:pt>
                <c:pt idx="1246">
                  <c:v>12.4599999999999</c:v>
                </c:pt>
                <c:pt idx="1247">
                  <c:v>12.469999999999899</c:v>
                </c:pt>
                <c:pt idx="1248">
                  <c:v>12.48</c:v>
                </c:pt>
                <c:pt idx="1249">
                  <c:v>12.49</c:v>
                </c:pt>
                <c:pt idx="1250">
                  <c:v>12.5</c:v>
                </c:pt>
                <c:pt idx="1251">
                  <c:v>12.51</c:v>
                </c:pt>
                <c:pt idx="1252">
                  <c:v>12.5199999999999</c:v>
                </c:pt>
                <c:pt idx="1253">
                  <c:v>12.5299999999999</c:v>
                </c:pt>
                <c:pt idx="1254">
                  <c:v>12.5399999999999</c:v>
                </c:pt>
                <c:pt idx="1255">
                  <c:v>12.55</c:v>
                </c:pt>
                <c:pt idx="1256">
                  <c:v>12.559999999999899</c:v>
                </c:pt>
                <c:pt idx="1257">
                  <c:v>12.57</c:v>
                </c:pt>
                <c:pt idx="1258">
                  <c:v>12.58</c:v>
                </c:pt>
                <c:pt idx="1259">
                  <c:v>12.5899999999999</c:v>
                </c:pt>
                <c:pt idx="1260">
                  <c:v>12.5999999999999</c:v>
                </c:pt>
                <c:pt idx="1261">
                  <c:v>12.6099999999999</c:v>
                </c:pt>
                <c:pt idx="1262">
                  <c:v>12.6199999999999</c:v>
                </c:pt>
                <c:pt idx="1263">
                  <c:v>12.6299999999999</c:v>
                </c:pt>
                <c:pt idx="1264">
                  <c:v>12.639999999999899</c:v>
                </c:pt>
                <c:pt idx="1265">
                  <c:v>12.649999999999901</c:v>
                </c:pt>
                <c:pt idx="1266">
                  <c:v>12.659999999999901</c:v>
                </c:pt>
                <c:pt idx="1267">
                  <c:v>12.6699999999999</c:v>
                </c:pt>
                <c:pt idx="1268">
                  <c:v>12.6799999999999</c:v>
                </c:pt>
                <c:pt idx="1269">
                  <c:v>12.6899999999999</c:v>
                </c:pt>
                <c:pt idx="1270">
                  <c:v>12.6999999999999</c:v>
                </c:pt>
                <c:pt idx="1271">
                  <c:v>12.7099999999999</c:v>
                </c:pt>
                <c:pt idx="1272">
                  <c:v>12.719999999999899</c:v>
                </c:pt>
                <c:pt idx="1273">
                  <c:v>12.729999999999899</c:v>
                </c:pt>
                <c:pt idx="1274">
                  <c:v>12.739999999999901</c:v>
                </c:pt>
                <c:pt idx="1275">
                  <c:v>12.749999999999901</c:v>
                </c:pt>
                <c:pt idx="1276">
                  <c:v>12.7599999999999</c:v>
                </c:pt>
                <c:pt idx="1277">
                  <c:v>12.7699999999999</c:v>
                </c:pt>
                <c:pt idx="1278">
                  <c:v>12.7799999999999</c:v>
                </c:pt>
                <c:pt idx="1279">
                  <c:v>12.7899999999999</c:v>
                </c:pt>
                <c:pt idx="1280">
                  <c:v>12.799999999999899</c:v>
                </c:pt>
                <c:pt idx="1281">
                  <c:v>12.809999999999899</c:v>
                </c:pt>
                <c:pt idx="1282">
                  <c:v>12.819999999999901</c:v>
                </c:pt>
                <c:pt idx="1283">
                  <c:v>12.829999999999901</c:v>
                </c:pt>
                <c:pt idx="1284">
                  <c:v>12.8399999999999</c:v>
                </c:pt>
                <c:pt idx="1285">
                  <c:v>12.8499999999999</c:v>
                </c:pt>
                <c:pt idx="1286">
                  <c:v>12.8599999999999</c:v>
                </c:pt>
                <c:pt idx="1287">
                  <c:v>12.8699999999999</c:v>
                </c:pt>
                <c:pt idx="1288">
                  <c:v>12.8799999999999</c:v>
                </c:pt>
                <c:pt idx="1289">
                  <c:v>12.889999999999899</c:v>
                </c:pt>
                <c:pt idx="1290">
                  <c:v>12.899999999999901</c:v>
                </c:pt>
                <c:pt idx="1291">
                  <c:v>12.909999999999901</c:v>
                </c:pt>
                <c:pt idx="1292">
                  <c:v>12.9199999999999</c:v>
                </c:pt>
                <c:pt idx="1293">
                  <c:v>12.9299999999999</c:v>
                </c:pt>
                <c:pt idx="1294">
                  <c:v>12.9399999999999</c:v>
                </c:pt>
                <c:pt idx="1295">
                  <c:v>12.9499999999999</c:v>
                </c:pt>
                <c:pt idx="1296">
                  <c:v>12.9599999999999</c:v>
                </c:pt>
                <c:pt idx="1297">
                  <c:v>12.969999999999899</c:v>
                </c:pt>
                <c:pt idx="1298">
                  <c:v>12.979999999999899</c:v>
                </c:pt>
                <c:pt idx="1299">
                  <c:v>12.989999999999901</c:v>
                </c:pt>
                <c:pt idx="1300">
                  <c:v>12.999999999999901</c:v>
                </c:pt>
                <c:pt idx="1301">
                  <c:v>13.0099999999999</c:v>
                </c:pt>
                <c:pt idx="1302">
                  <c:v>13.0199999999999</c:v>
                </c:pt>
                <c:pt idx="1303">
                  <c:v>13.0299999999999</c:v>
                </c:pt>
                <c:pt idx="1304">
                  <c:v>13.0399999999999</c:v>
                </c:pt>
                <c:pt idx="1305">
                  <c:v>13.049999999999899</c:v>
                </c:pt>
                <c:pt idx="1306">
                  <c:v>13.059999999999899</c:v>
                </c:pt>
                <c:pt idx="1307">
                  <c:v>13.069999999999901</c:v>
                </c:pt>
                <c:pt idx="1308">
                  <c:v>13.079999999999901</c:v>
                </c:pt>
                <c:pt idx="1309">
                  <c:v>13.0899999999999</c:v>
                </c:pt>
                <c:pt idx="1310">
                  <c:v>13.0999999999999</c:v>
                </c:pt>
                <c:pt idx="1311">
                  <c:v>13.1099999999999</c:v>
                </c:pt>
                <c:pt idx="1312">
                  <c:v>13.1199999999999</c:v>
                </c:pt>
                <c:pt idx="1313">
                  <c:v>13.1299999999999</c:v>
                </c:pt>
                <c:pt idx="1314">
                  <c:v>13.139999999999899</c:v>
                </c:pt>
                <c:pt idx="1315">
                  <c:v>13.149999999999901</c:v>
                </c:pt>
                <c:pt idx="1316">
                  <c:v>13.159999999999901</c:v>
                </c:pt>
                <c:pt idx="1317">
                  <c:v>13.1699999999999</c:v>
                </c:pt>
                <c:pt idx="1318">
                  <c:v>13.1799999999999</c:v>
                </c:pt>
                <c:pt idx="1319">
                  <c:v>13.1899999999999</c:v>
                </c:pt>
                <c:pt idx="1320">
                  <c:v>13.1999999999999</c:v>
                </c:pt>
                <c:pt idx="1321">
                  <c:v>13.2099999999999</c:v>
                </c:pt>
                <c:pt idx="1322">
                  <c:v>13.219999999999899</c:v>
                </c:pt>
                <c:pt idx="1323">
                  <c:v>13.229999999999899</c:v>
                </c:pt>
                <c:pt idx="1324">
                  <c:v>13.239999999999901</c:v>
                </c:pt>
                <c:pt idx="1325">
                  <c:v>13.249999999999901</c:v>
                </c:pt>
                <c:pt idx="1326">
                  <c:v>13.2599999999999</c:v>
                </c:pt>
                <c:pt idx="1327">
                  <c:v>13.2699999999999</c:v>
                </c:pt>
                <c:pt idx="1328">
                  <c:v>13.2799999999999</c:v>
                </c:pt>
                <c:pt idx="1329">
                  <c:v>13.2899999999999</c:v>
                </c:pt>
                <c:pt idx="1330">
                  <c:v>13.299999999999899</c:v>
                </c:pt>
                <c:pt idx="1331">
                  <c:v>13.309999999999899</c:v>
                </c:pt>
                <c:pt idx="1332">
                  <c:v>13.319999999999901</c:v>
                </c:pt>
                <c:pt idx="1333">
                  <c:v>13.329999999999901</c:v>
                </c:pt>
                <c:pt idx="1334">
                  <c:v>13.3399999999999</c:v>
                </c:pt>
                <c:pt idx="1335">
                  <c:v>13.3499999999999</c:v>
                </c:pt>
                <c:pt idx="1336">
                  <c:v>13.3599999999999</c:v>
                </c:pt>
                <c:pt idx="1337">
                  <c:v>13.3699999999999</c:v>
                </c:pt>
                <c:pt idx="1338">
                  <c:v>13.3799999999999</c:v>
                </c:pt>
                <c:pt idx="1339">
                  <c:v>13.389999999999899</c:v>
                </c:pt>
                <c:pt idx="1340">
                  <c:v>13.399999999999901</c:v>
                </c:pt>
                <c:pt idx="1341">
                  <c:v>13.409999999999901</c:v>
                </c:pt>
                <c:pt idx="1342">
                  <c:v>13.4199999999999</c:v>
                </c:pt>
                <c:pt idx="1343">
                  <c:v>13.4299999999999</c:v>
                </c:pt>
                <c:pt idx="1344">
                  <c:v>13.4399999999999</c:v>
                </c:pt>
                <c:pt idx="1345">
                  <c:v>13.4499999999999</c:v>
                </c:pt>
                <c:pt idx="1346">
                  <c:v>13.4599999999999</c:v>
                </c:pt>
                <c:pt idx="1347">
                  <c:v>13.469999999999899</c:v>
                </c:pt>
                <c:pt idx="1348">
                  <c:v>13.479999999999899</c:v>
                </c:pt>
                <c:pt idx="1349">
                  <c:v>13.489999999999901</c:v>
                </c:pt>
                <c:pt idx="1350">
                  <c:v>13.499999999999901</c:v>
                </c:pt>
                <c:pt idx="1351">
                  <c:v>13.5099999999999</c:v>
                </c:pt>
                <c:pt idx="1352">
                  <c:v>13.5199999999999</c:v>
                </c:pt>
                <c:pt idx="1353">
                  <c:v>13.5299999999999</c:v>
                </c:pt>
                <c:pt idx="1354">
                  <c:v>13.5399999999999</c:v>
                </c:pt>
                <c:pt idx="1355">
                  <c:v>13.549999999999899</c:v>
                </c:pt>
                <c:pt idx="1356">
                  <c:v>13.559999999999899</c:v>
                </c:pt>
                <c:pt idx="1357">
                  <c:v>13.569999999999901</c:v>
                </c:pt>
                <c:pt idx="1358">
                  <c:v>13.579999999999901</c:v>
                </c:pt>
                <c:pt idx="1359">
                  <c:v>13.5899999999999</c:v>
                </c:pt>
                <c:pt idx="1360">
                  <c:v>13.5999999999999</c:v>
                </c:pt>
                <c:pt idx="1361">
                  <c:v>13.6099999999999</c:v>
                </c:pt>
                <c:pt idx="1362">
                  <c:v>13.6199999999999</c:v>
                </c:pt>
                <c:pt idx="1363">
                  <c:v>13.6299999999999</c:v>
                </c:pt>
                <c:pt idx="1364">
                  <c:v>13.639999999999899</c:v>
                </c:pt>
                <c:pt idx="1365">
                  <c:v>13.649999999999901</c:v>
                </c:pt>
                <c:pt idx="1366">
                  <c:v>13.659999999999901</c:v>
                </c:pt>
                <c:pt idx="1367">
                  <c:v>13.6699999999999</c:v>
                </c:pt>
                <c:pt idx="1368">
                  <c:v>13.6799999999999</c:v>
                </c:pt>
                <c:pt idx="1369">
                  <c:v>13.6899999999999</c:v>
                </c:pt>
                <c:pt idx="1370">
                  <c:v>13.6999999999999</c:v>
                </c:pt>
                <c:pt idx="1371">
                  <c:v>13.7099999999999</c:v>
                </c:pt>
                <c:pt idx="1372">
                  <c:v>13.719999999999899</c:v>
                </c:pt>
                <c:pt idx="1373">
                  <c:v>13.729999999999899</c:v>
                </c:pt>
                <c:pt idx="1374">
                  <c:v>13.739999999999901</c:v>
                </c:pt>
                <c:pt idx="1375">
                  <c:v>13.749999999999901</c:v>
                </c:pt>
                <c:pt idx="1376">
                  <c:v>13.7599999999999</c:v>
                </c:pt>
                <c:pt idx="1377">
                  <c:v>13.7699999999999</c:v>
                </c:pt>
                <c:pt idx="1378">
                  <c:v>13.7799999999999</c:v>
                </c:pt>
                <c:pt idx="1379">
                  <c:v>13.7899999999999</c:v>
                </c:pt>
                <c:pt idx="1380">
                  <c:v>13.799999999999899</c:v>
                </c:pt>
                <c:pt idx="1381">
                  <c:v>13.809999999999899</c:v>
                </c:pt>
                <c:pt idx="1382">
                  <c:v>13.819999999999901</c:v>
                </c:pt>
                <c:pt idx="1383">
                  <c:v>13.829999999999901</c:v>
                </c:pt>
                <c:pt idx="1384">
                  <c:v>13.8399999999999</c:v>
                </c:pt>
                <c:pt idx="1385">
                  <c:v>13.8499999999999</c:v>
                </c:pt>
                <c:pt idx="1386">
                  <c:v>13.8599999999999</c:v>
                </c:pt>
                <c:pt idx="1387">
                  <c:v>13.8699999999999</c:v>
                </c:pt>
                <c:pt idx="1388">
                  <c:v>13.8799999999999</c:v>
                </c:pt>
                <c:pt idx="1389">
                  <c:v>13.889999999999899</c:v>
                </c:pt>
                <c:pt idx="1390">
                  <c:v>13.899999999999901</c:v>
                </c:pt>
                <c:pt idx="1391">
                  <c:v>13.909999999999901</c:v>
                </c:pt>
                <c:pt idx="1392">
                  <c:v>13.9199999999999</c:v>
                </c:pt>
                <c:pt idx="1393">
                  <c:v>13.9299999999999</c:v>
                </c:pt>
                <c:pt idx="1394">
                  <c:v>13.9399999999999</c:v>
                </c:pt>
                <c:pt idx="1395">
                  <c:v>13.9499999999999</c:v>
                </c:pt>
                <c:pt idx="1396">
                  <c:v>13.9599999999999</c:v>
                </c:pt>
                <c:pt idx="1397">
                  <c:v>13.969999999999899</c:v>
                </c:pt>
                <c:pt idx="1398">
                  <c:v>13.979999999999899</c:v>
                </c:pt>
                <c:pt idx="1399">
                  <c:v>13.989999999999901</c:v>
                </c:pt>
                <c:pt idx="1400">
                  <c:v>13.999999999999901</c:v>
                </c:pt>
                <c:pt idx="1401">
                  <c:v>14.0099999999999</c:v>
                </c:pt>
                <c:pt idx="1402">
                  <c:v>14.0199999999999</c:v>
                </c:pt>
                <c:pt idx="1403">
                  <c:v>14.0299999999999</c:v>
                </c:pt>
                <c:pt idx="1404">
                  <c:v>14.0399999999999</c:v>
                </c:pt>
                <c:pt idx="1405">
                  <c:v>14.049999999999899</c:v>
                </c:pt>
                <c:pt idx="1406">
                  <c:v>14.059999999999899</c:v>
                </c:pt>
                <c:pt idx="1407">
                  <c:v>14.069999999999901</c:v>
                </c:pt>
                <c:pt idx="1408">
                  <c:v>14.079999999999901</c:v>
                </c:pt>
                <c:pt idx="1409">
                  <c:v>14.0899999999999</c:v>
                </c:pt>
                <c:pt idx="1410">
                  <c:v>14.0999999999999</c:v>
                </c:pt>
                <c:pt idx="1411">
                  <c:v>14.1099999999999</c:v>
                </c:pt>
                <c:pt idx="1412">
                  <c:v>14.1199999999999</c:v>
                </c:pt>
                <c:pt idx="1413">
                  <c:v>14.1299999999999</c:v>
                </c:pt>
                <c:pt idx="1414">
                  <c:v>14.139999999999899</c:v>
                </c:pt>
                <c:pt idx="1415">
                  <c:v>14.149999999999901</c:v>
                </c:pt>
                <c:pt idx="1416">
                  <c:v>14.159999999999901</c:v>
                </c:pt>
                <c:pt idx="1417">
                  <c:v>14.1699999999999</c:v>
                </c:pt>
                <c:pt idx="1418">
                  <c:v>14.1799999999999</c:v>
                </c:pt>
                <c:pt idx="1419">
                  <c:v>14.1899999999999</c:v>
                </c:pt>
                <c:pt idx="1420">
                  <c:v>14.1999999999999</c:v>
                </c:pt>
                <c:pt idx="1421">
                  <c:v>14.2099999999999</c:v>
                </c:pt>
                <c:pt idx="1422">
                  <c:v>14.219999999999899</c:v>
                </c:pt>
                <c:pt idx="1423">
                  <c:v>14.229999999999899</c:v>
                </c:pt>
                <c:pt idx="1424">
                  <c:v>14.239999999999901</c:v>
                </c:pt>
                <c:pt idx="1425">
                  <c:v>14.249999999999901</c:v>
                </c:pt>
                <c:pt idx="1426">
                  <c:v>14.2599999999999</c:v>
                </c:pt>
                <c:pt idx="1427">
                  <c:v>14.2699999999999</c:v>
                </c:pt>
                <c:pt idx="1428">
                  <c:v>14.2799999999999</c:v>
                </c:pt>
                <c:pt idx="1429">
                  <c:v>14.2899999999999</c:v>
                </c:pt>
                <c:pt idx="1430">
                  <c:v>14.299999999999899</c:v>
                </c:pt>
                <c:pt idx="1431">
                  <c:v>14.309999999999899</c:v>
                </c:pt>
                <c:pt idx="1432">
                  <c:v>14.319999999999901</c:v>
                </c:pt>
                <c:pt idx="1433">
                  <c:v>14.329999999999901</c:v>
                </c:pt>
                <c:pt idx="1434">
                  <c:v>14.3399999999999</c:v>
                </c:pt>
                <c:pt idx="1435">
                  <c:v>14.3499999999999</c:v>
                </c:pt>
                <c:pt idx="1436">
                  <c:v>14.3599999999999</c:v>
                </c:pt>
                <c:pt idx="1437">
                  <c:v>14.3699999999999</c:v>
                </c:pt>
                <c:pt idx="1438">
                  <c:v>14.3799999999999</c:v>
                </c:pt>
                <c:pt idx="1439">
                  <c:v>14.389999999999899</c:v>
                </c:pt>
                <c:pt idx="1440">
                  <c:v>14.399999999999901</c:v>
                </c:pt>
                <c:pt idx="1441">
                  <c:v>14.409999999999901</c:v>
                </c:pt>
                <c:pt idx="1442">
                  <c:v>14.4199999999999</c:v>
                </c:pt>
                <c:pt idx="1443">
                  <c:v>14.4299999999999</c:v>
                </c:pt>
                <c:pt idx="1444">
                  <c:v>14.4399999999999</c:v>
                </c:pt>
                <c:pt idx="1445">
                  <c:v>14.4499999999999</c:v>
                </c:pt>
                <c:pt idx="1446">
                  <c:v>14.4599999999999</c:v>
                </c:pt>
                <c:pt idx="1447">
                  <c:v>14.469999999999899</c:v>
                </c:pt>
                <c:pt idx="1448">
                  <c:v>14.479999999999899</c:v>
                </c:pt>
                <c:pt idx="1449">
                  <c:v>14.489999999999901</c:v>
                </c:pt>
                <c:pt idx="1450">
                  <c:v>14.499999999999901</c:v>
                </c:pt>
                <c:pt idx="1451">
                  <c:v>14.5099999999999</c:v>
                </c:pt>
                <c:pt idx="1452">
                  <c:v>14.5199999999999</c:v>
                </c:pt>
                <c:pt idx="1453">
                  <c:v>14.5299999999999</c:v>
                </c:pt>
                <c:pt idx="1454">
                  <c:v>14.5399999999999</c:v>
                </c:pt>
                <c:pt idx="1455">
                  <c:v>14.549999999999899</c:v>
                </c:pt>
                <c:pt idx="1456">
                  <c:v>14.559999999999899</c:v>
                </c:pt>
                <c:pt idx="1457">
                  <c:v>14.569999999999901</c:v>
                </c:pt>
                <c:pt idx="1458">
                  <c:v>14.579999999999901</c:v>
                </c:pt>
                <c:pt idx="1459">
                  <c:v>14.5899999999999</c:v>
                </c:pt>
                <c:pt idx="1460">
                  <c:v>14.5999999999999</c:v>
                </c:pt>
                <c:pt idx="1461">
                  <c:v>14.6099999999999</c:v>
                </c:pt>
                <c:pt idx="1462">
                  <c:v>14.6199999999999</c:v>
                </c:pt>
                <c:pt idx="1463">
                  <c:v>14.6299999999999</c:v>
                </c:pt>
                <c:pt idx="1464">
                  <c:v>14.639999999999899</c:v>
                </c:pt>
                <c:pt idx="1465">
                  <c:v>14.649999999999901</c:v>
                </c:pt>
                <c:pt idx="1466">
                  <c:v>14.659999999999901</c:v>
                </c:pt>
                <c:pt idx="1467">
                  <c:v>14.6699999999999</c:v>
                </c:pt>
                <c:pt idx="1468">
                  <c:v>14.6799999999999</c:v>
                </c:pt>
                <c:pt idx="1469">
                  <c:v>14.6899999999999</c:v>
                </c:pt>
                <c:pt idx="1470">
                  <c:v>14.6999999999999</c:v>
                </c:pt>
                <c:pt idx="1471">
                  <c:v>14.7099999999999</c:v>
                </c:pt>
                <c:pt idx="1472">
                  <c:v>14.719999999999899</c:v>
                </c:pt>
                <c:pt idx="1473">
                  <c:v>14.729999999999899</c:v>
                </c:pt>
                <c:pt idx="1474">
                  <c:v>14.739999999999901</c:v>
                </c:pt>
                <c:pt idx="1475">
                  <c:v>14.749999999999901</c:v>
                </c:pt>
                <c:pt idx="1476">
                  <c:v>14.7599999999999</c:v>
                </c:pt>
                <c:pt idx="1477">
                  <c:v>14.7699999999999</c:v>
                </c:pt>
                <c:pt idx="1478">
                  <c:v>14.7799999999999</c:v>
                </c:pt>
                <c:pt idx="1479">
                  <c:v>14.7899999999999</c:v>
                </c:pt>
                <c:pt idx="1480">
                  <c:v>14.799999999999899</c:v>
                </c:pt>
                <c:pt idx="1481">
                  <c:v>14.809999999999899</c:v>
                </c:pt>
                <c:pt idx="1482">
                  <c:v>14.819999999999901</c:v>
                </c:pt>
                <c:pt idx="1483">
                  <c:v>14.829999999999901</c:v>
                </c:pt>
                <c:pt idx="1484">
                  <c:v>14.8399999999999</c:v>
                </c:pt>
                <c:pt idx="1485">
                  <c:v>14.8499999999999</c:v>
                </c:pt>
                <c:pt idx="1486">
                  <c:v>14.8599999999999</c:v>
                </c:pt>
                <c:pt idx="1487">
                  <c:v>14.8699999999999</c:v>
                </c:pt>
                <c:pt idx="1488">
                  <c:v>14.8799999999999</c:v>
                </c:pt>
                <c:pt idx="1489">
                  <c:v>14.889999999999899</c:v>
                </c:pt>
                <c:pt idx="1490">
                  <c:v>14.899999999999901</c:v>
                </c:pt>
                <c:pt idx="1491">
                  <c:v>14.909999999999901</c:v>
                </c:pt>
                <c:pt idx="1492">
                  <c:v>14.9199999999999</c:v>
                </c:pt>
                <c:pt idx="1493">
                  <c:v>14.9299999999999</c:v>
                </c:pt>
                <c:pt idx="1494">
                  <c:v>14.9399999999999</c:v>
                </c:pt>
                <c:pt idx="1495">
                  <c:v>14.9499999999999</c:v>
                </c:pt>
                <c:pt idx="1496">
                  <c:v>14.9599999999999</c:v>
                </c:pt>
                <c:pt idx="1497">
                  <c:v>14.969999999999899</c:v>
                </c:pt>
                <c:pt idx="1498">
                  <c:v>14.979999999999899</c:v>
                </c:pt>
                <c:pt idx="1499">
                  <c:v>14.989999999999901</c:v>
                </c:pt>
                <c:pt idx="1500">
                  <c:v>14.999999999999901</c:v>
                </c:pt>
                <c:pt idx="1501">
                  <c:v>15.0099999999999</c:v>
                </c:pt>
                <c:pt idx="1502">
                  <c:v>15.0199999999999</c:v>
                </c:pt>
                <c:pt idx="1503">
                  <c:v>15.0299999999999</c:v>
                </c:pt>
                <c:pt idx="1504">
                  <c:v>15.0399999999999</c:v>
                </c:pt>
                <c:pt idx="1505">
                  <c:v>15.049999999999899</c:v>
                </c:pt>
                <c:pt idx="1506">
                  <c:v>15.059999999999899</c:v>
                </c:pt>
                <c:pt idx="1507">
                  <c:v>15.069999999999901</c:v>
                </c:pt>
                <c:pt idx="1508">
                  <c:v>15.079999999999901</c:v>
                </c:pt>
                <c:pt idx="1509">
                  <c:v>15.0899999999999</c:v>
                </c:pt>
                <c:pt idx="1510">
                  <c:v>15.0999999999999</c:v>
                </c:pt>
                <c:pt idx="1511">
                  <c:v>15.1099999999999</c:v>
                </c:pt>
                <c:pt idx="1512">
                  <c:v>15.1199999999999</c:v>
                </c:pt>
                <c:pt idx="1513">
                  <c:v>15.1299999999999</c:v>
                </c:pt>
                <c:pt idx="1514">
                  <c:v>15.139999999999899</c:v>
                </c:pt>
                <c:pt idx="1515">
                  <c:v>15.149999999999901</c:v>
                </c:pt>
                <c:pt idx="1516">
                  <c:v>15.159999999999901</c:v>
                </c:pt>
                <c:pt idx="1517">
                  <c:v>15.1699999999999</c:v>
                </c:pt>
                <c:pt idx="1518">
                  <c:v>15.1799999999999</c:v>
                </c:pt>
                <c:pt idx="1519">
                  <c:v>15.1899999999999</c:v>
                </c:pt>
                <c:pt idx="1520">
                  <c:v>15.1999999999999</c:v>
                </c:pt>
                <c:pt idx="1521">
                  <c:v>15.2099999999999</c:v>
                </c:pt>
                <c:pt idx="1522">
                  <c:v>15.219999999999899</c:v>
                </c:pt>
                <c:pt idx="1523">
                  <c:v>15.229999999999899</c:v>
                </c:pt>
                <c:pt idx="1524">
                  <c:v>15.239999999999901</c:v>
                </c:pt>
                <c:pt idx="1525">
                  <c:v>15.249999999999901</c:v>
                </c:pt>
                <c:pt idx="1526">
                  <c:v>15.2599999999999</c:v>
                </c:pt>
                <c:pt idx="1527">
                  <c:v>15.2699999999999</c:v>
                </c:pt>
                <c:pt idx="1528">
                  <c:v>15.2799999999999</c:v>
                </c:pt>
                <c:pt idx="1529">
                  <c:v>15.2899999999999</c:v>
                </c:pt>
                <c:pt idx="1530">
                  <c:v>15.299999999999899</c:v>
                </c:pt>
                <c:pt idx="1531">
                  <c:v>15.309999999999899</c:v>
                </c:pt>
                <c:pt idx="1532">
                  <c:v>15.319999999999901</c:v>
                </c:pt>
                <c:pt idx="1533">
                  <c:v>15.329999999999901</c:v>
                </c:pt>
                <c:pt idx="1534">
                  <c:v>15.3399999999999</c:v>
                </c:pt>
                <c:pt idx="1535">
                  <c:v>15.3499999999999</c:v>
                </c:pt>
                <c:pt idx="1536">
                  <c:v>15.3599999999999</c:v>
                </c:pt>
                <c:pt idx="1537">
                  <c:v>15.3699999999999</c:v>
                </c:pt>
                <c:pt idx="1538">
                  <c:v>15.3799999999999</c:v>
                </c:pt>
                <c:pt idx="1539">
                  <c:v>15.389999999999899</c:v>
                </c:pt>
                <c:pt idx="1540">
                  <c:v>15.399999999999901</c:v>
                </c:pt>
                <c:pt idx="1541">
                  <c:v>15.409999999999901</c:v>
                </c:pt>
                <c:pt idx="1542">
                  <c:v>15.4199999999999</c:v>
                </c:pt>
                <c:pt idx="1543">
                  <c:v>15.4299999999999</c:v>
                </c:pt>
                <c:pt idx="1544">
                  <c:v>15.4399999999999</c:v>
                </c:pt>
                <c:pt idx="1545">
                  <c:v>15.4499999999999</c:v>
                </c:pt>
                <c:pt idx="1546">
                  <c:v>15.4599999999999</c:v>
                </c:pt>
                <c:pt idx="1547">
                  <c:v>15.469999999999899</c:v>
                </c:pt>
                <c:pt idx="1548">
                  <c:v>15.479999999999899</c:v>
                </c:pt>
                <c:pt idx="1549">
                  <c:v>15.489999999999901</c:v>
                </c:pt>
                <c:pt idx="1550">
                  <c:v>15.499999999999901</c:v>
                </c:pt>
                <c:pt idx="1551">
                  <c:v>15.5099999999999</c:v>
                </c:pt>
                <c:pt idx="1552">
                  <c:v>15.5199999999999</c:v>
                </c:pt>
                <c:pt idx="1553">
                  <c:v>15.5299999999999</c:v>
                </c:pt>
                <c:pt idx="1554">
                  <c:v>15.5399999999999</c:v>
                </c:pt>
                <c:pt idx="1555">
                  <c:v>15.549999999999899</c:v>
                </c:pt>
                <c:pt idx="1556">
                  <c:v>15.559999999999899</c:v>
                </c:pt>
                <c:pt idx="1557">
                  <c:v>15.569999999999901</c:v>
                </c:pt>
                <c:pt idx="1558">
                  <c:v>15.579999999999901</c:v>
                </c:pt>
                <c:pt idx="1559">
                  <c:v>15.5899999999999</c:v>
                </c:pt>
                <c:pt idx="1560">
                  <c:v>15.5999999999999</c:v>
                </c:pt>
                <c:pt idx="1561">
                  <c:v>15.6099999999999</c:v>
                </c:pt>
                <c:pt idx="1562">
                  <c:v>15.6199999999999</c:v>
                </c:pt>
                <c:pt idx="1563">
                  <c:v>15.6299999999999</c:v>
                </c:pt>
                <c:pt idx="1564">
                  <c:v>15.639999999999899</c:v>
                </c:pt>
                <c:pt idx="1565">
                  <c:v>15.649999999999901</c:v>
                </c:pt>
                <c:pt idx="1566">
                  <c:v>15.659999999999901</c:v>
                </c:pt>
                <c:pt idx="1567">
                  <c:v>15.6699999999999</c:v>
                </c:pt>
                <c:pt idx="1568">
                  <c:v>15.6799999999999</c:v>
                </c:pt>
                <c:pt idx="1569">
                  <c:v>15.6899999999999</c:v>
                </c:pt>
                <c:pt idx="1570">
                  <c:v>15.6999999999999</c:v>
                </c:pt>
                <c:pt idx="1571">
                  <c:v>15.7099999999999</c:v>
                </c:pt>
                <c:pt idx="1572">
                  <c:v>15.719999999999899</c:v>
                </c:pt>
                <c:pt idx="1573">
                  <c:v>15.729999999999899</c:v>
                </c:pt>
                <c:pt idx="1574">
                  <c:v>15.739999999999901</c:v>
                </c:pt>
                <c:pt idx="1575">
                  <c:v>15.749999999999901</c:v>
                </c:pt>
                <c:pt idx="1576">
                  <c:v>15.7599999999999</c:v>
                </c:pt>
                <c:pt idx="1577">
                  <c:v>15.7699999999999</c:v>
                </c:pt>
                <c:pt idx="1578">
                  <c:v>15.7799999999999</c:v>
                </c:pt>
                <c:pt idx="1579">
                  <c:v>15.7899999999999</c:v>
                </c:pt>
                <c:pt idx="1580">
                  <c:v>15.799999999999899</c:v>
                </c:pt>
                <c:pt idx="1581">
                  <c:v>15.809999999999899</c:v>
                </c:pt>
                <c:pt idx="1582">
                  <c:v>15.819999999999901</c:v>
                </c:pt>
                <c:pt idx="1583">
                  <c:v>15.829999999999901</c:v>
                </c:pt>
                <c:pt idx="1584">
                  <c:v>15.8399999999999</c:v>
                </c:pt>
                <c:pt idx="1585">
                  <c:v>15.8499999999999</c:v>
                </c:pt>
                <c:pt idx="1586">
                  <c:v>15.8599999999999</c:v>
                </c:pt>
                <c:pt idx="1587">
                  <c:v>15.8699999999999</c:v>
                </c:pt>
                <c:pt idx="1588">
                  <c:v>15.8799999999999</c:v>
                </c:pt>
                <c:pt idx="1589">
                  <c:v>15.889999999999899</c:v>
                </c:pt>
                <c:pt idx="1590">
                  <c:v>15.899999999999901</c:v>
                </c:pt>
                <c:pt idx="1591">
                  <c:v>15.909999999999901</c:v>
                </c:pt>
                <c:pt idx="1592">
                  <c:v>15.9199999999999</c:v>
                </c:pt>
                <c:pt idx="1593">
                  <c:v>15.9299999999999</c:v>
                </c:pt>
                <c:pt idx="1594">
                  <c:v>15.9399999999999</c:v>
                </c:pt>
                <c:pt idx="1595">
                  <c:v>15.9499999999999</c:v>
                </c:pt>
                <c:pt idx="1596">
                  <c:v>15.9599999999999</c:v>
                </c:pt>
                <c:pt idx="1597">
                  <c:v>15.969999999999899</c:v>
                </c:pt>
                <c:pt idx="1598">
                  <c:v>15.979999999999899</c:v>
                </c:pt>
                <c:pt idx="1599">
                  <c:v>15.989999999999901</c:v>
                </c:pt>
                <c:pt idx="1600">
                  <c:v>15.999999999999901</c:v>
                </c:pt>
                <c:pt idx="1601">
                  <c:v>16.009999999999899</c:v>
                </c:pt>
                <c:pt idx="1602">
                  <c:v>16.0199999999999</c:v>
                </c:pt>
                <c:pt idx="1603">
                  <c:v>16.029999999999902</c:v>
                </c:pt>
                <c:pt idx="1604">
                  <c:v>16.0399999999999</c:v>
                </c:pt>
                <c:pt idx="1605">
                  <c:v>16.049999999999901</c:v>
                </c:pt>
                <c:pt idx="1606">
                  <c:v>16.059999999999899</c:v>
                </c:pt>
                <c:pt idx="1607">
                  <c:v>16.069999999999901</c:v>
                </c:pt>
                <c:pt idx="1608">
                  <c:v>16.079999999999899</c:v>
                </c:pt>
                <c:pt idx="1609">
                  <c:v>16.0899999999999</c:v>
                </c:pt>
                <c:pt idx="1610">
                  <c:v>16.099999999999898</c:v>
                </c:pt>
                <c:pt idx="1611">
                  <c:v>16.1099999999999</c:v>
                </c:pt>
                <c:pt idx="1612">
                  <c:v>16.119999999999902</c:v>
                </c:pt>
                <c:pt idx="1613">
                  <c:v>16.1299999999999</c:v>
                </c:pt>
                <c:pt idx="1614">
                  <c:v>16.139999999999901</c:v>
                </c:pt>
                <c:pt idx="1615">
                  <c:v>16.149999999999899</c:v>
                </c:pt>
                <c:pt idx="1616">
                  <c:v>16.159999999999901</c:v>
                </c:pt>
                <c:pt idx="1617">
                  <c:v>16.169999999999899</c:v>
                </c:pt>
                <c:pt idx="1618">
                  <c:v>16.1799999999999</c:v>
                </c:pt>
                <c:pt idx="1619">
                  <c:v>16.189999999999898</c:v>
                </c:pt>
                <c:pt idx="1620">
                  <c:v>16.1999999999999</c:v>
                </c:pt>
                <c:pt idx="1621">
                  <c:v>16.209999999999901</c:v>
                </c:pt>
                <c:pt idx="1622">
                  <c:v>16.219999999999899</c:v>
                </c:pt>
                <c:pt idx="1623">
                  <c:v>16.229999999999901</c:v>
                </c:pt>
                <c:pt idx="1624">
                  <c:v>16.239999999999899</c:v>
                </c:pt>
                <c:pt idx="1625">
                  <c:v>16.249999999999901</c:v>
                </c:pt>
                <c:pt idx="1626">
                  <c:v>16.259999999999899</c:v>
                </c:pt>
                <c:pt idx="1627">
                  <c:v>16.2699999999999</c:v>
                </c:pt>
                <c:pt idx="1628">
                  <c:v>16.279999999999902</c:v>
                </c:pt>
                <c:pt idx="1629">
                  <c:v>16.2899999999999</c:v>
                </c:pt>
                <c:pt idx="1630">
                  <c:v>16.299999999999901</c:v>
                </c:pt>
                <c:pt idx="1631">
                  <c:v>16.309999999999899</c:v>
                </c:pt>
                <c:pt idx="1632">
                  <c:v>16.319999999999901</c:v>
                </c:pt>
                <c:pt idx="1633">
                  <c:v>16.329999999999899</c:v>
                </c:pt>
                <c:pt idx="1634">
                  <c:v>16.3399999999999</c:v>
                </c:pt>
                <c:pt idx="1635">
                  <c:v>16.349999999999898</c:v>
                </c:pt>
                <c:pt idx="1636">
                  <c:v>16.3599999999999</c:v>
                </c:pt>
                <c:pt idx="1637">
                  <c:v>16.369999999999902</c:v>
                </c:pt>
                <c:pt idx="1638">
                  <c:v>16.3799999999999</c:v>
                </c:pt>
                <c:pt idx="1639">
                  <c:v>16.389999999999901</c:v>
                </c:pt>
                <c:pt idx="1640">
                  <c:v>16.399999999999899</c:v>
                </c:pt>
                <c:pt idx="1641">
                  <c:v>16.409999999999901</c:v>
                </c:pt>
                <c:pt idx="1642">
                  <c:v>16.419999999999899</c:v>
                </c:pt>
                <c:pt idx="1643">
                  <c:v>16.4299999999999</c:v>
                </c:pt>
                <c:pt idx="1644">
                  <c:v>16.439999999999898</c:v>
                </c:pt>
                <c:pt idx="1645">
                  <c:v>16.4499999999999</c:v>
                </c:pt>
                <c:pt idx="1646">
                  <c:v>16.459999999999901</c:v>
                </c:pt>
                <c:pt idx="1647">
                  <c:v>16.469999999999899</c:v>
                </c:pt>
                <c:pt idx="1648">
                  <c:v>16.479999999999901</c:v>
                </c:pt>
                <c:pt idx="1649">
                  <c:v>16.489999999999899</c:v>
                </c:pt>
                <c:pt idx="1650">
                  <c:v>16.499999999999901</c:v>
                </c:pt>
                <c:pt idx="1651">
                  <c:v>16.509999999999899</c:v>
                </c:pt>
                <c:pt idx="1652">
                  <c:v>16.5199999999999</c:v>
                </c:pt>
                <c:pt idx="1653">
                  <c:v>16.529999999999902</c:v>
                </c:pt>
                <c:pt idx="1654">
                  <c:v>16.5399999999999</c:v>
                </c:pt>
                <c:pt idx="1655">
                  <c:v>16.549999999999901</c:v>
                </c:pt>
                <c:pt idx="1656">
                  <c:v>16.559999999999899</c:v>
                </c:pt>
                <c:pt idx="1657">
                  <c:v>16.569999999999901</c:v>
                </c:pt>
                <c:pt idx="1658">
                  <c:v>16.579999999999899</c:v>
                </c:pt>
                <c:pt idx="1659">
                  <c:v>16.5899999999999</c:v>
                </c:pt>
                <c:pt idx="1660">
                  <c:v>16.599999999999898</c:v>
                </c:pt>
                <c:pt idx="1661">
                  <c:v>16.6099999999999</c:v>
                </c:pt>
                <c:pt idx="1662">
                  <c:v>16.619999999999902</c:v>
                </c:pt>
                <c:pt idx="1663">
                  <c:v>16.6299999999999</c:v>
                </c:pt>
                <c:pt idx="1664">
                  <c:v>16.639999999999901</c:v>
                </c:pt>
                <c:pt idx="1665">
                  <c:v>16.649999999999899</c:v>
                </c:pt>
                <c:pt idx="1666">
                  <c:v>16.659999999999901</c:v>
                </c:pt>
                <c:pt idx="1667">
                  <c:v>16.669999999999899</c:v>
                </c:pt>
                <c:pt idx="1668">
                  <c:v>16.6799999999999</c:v>
                </c:pt>
                <c:pt idx="1669">
                  <c:v>16.689999999999898</c:v>
                </c:pt>
                <c:pt idx="1670">
                  <c:v>16.6999999999999</c:v>
                </c:pt>
                <c:pt idx="1671">
                  <c:v>16.709999999999901</c:v>
                </c:pt>
                <c:pt idx="1672">
                  <c:v>16.719999999999899</c:v>
                </c:pt>
                <c:pt idx="1673">
                  <c:v>16.729999999999901</c:v>
                </c:pt>
                <c:pt idx="1674">
                  <c:v>16.739999999999899</c:v>
                </c:pt>
                <c:pt idx="1675">
                  <c:v>16.749999999999901</c:v>
                </c:pt>
                <c:pt idx="1676">
                  <c:v>16.759999999999899</c:v>
                </c:pt>
                <c:pt idx="1677">
                  <c:v>16.7699999999999</c:v>
                </c:pt>
                <c:pt idx="1678">
                  <c:v>16.779999999999902</c:v>
                </c:pt>
                <c:pt idx="1679">
                  <c:v>16.7899999999999</c:v>
                </c:pt>
                <c:pt idx="1680">
                  <c:v>16.799999999999901</c:v>
                </c:pt>
                <c:pt idx="1681">
                  <c:v>16.8099999999998</c:v>
                </c:pt>
                <c:pt idx="1682">
                  <c:v>16.819999999999901</c:v>
                </c:pt>
                <c:pt idx="1683">
                  <c:v>16.829999999999799</c:v>
                </c:pt>
                <c:pt idx="1684">
                  <c:v>16.8399999999999</c:v>
                </c:pt>
                <c:pt idx="1685">
                  <c:v>16.849999999999898</c:v>
                </c:pt>
                <c:pt idx="1686">
                  <c:v>16.8599999999999</c:v>
                </c:pt>
                <c:pt idx="1687">
                  <c:v>16.869999999999798</c:v>
                </c:pt>
                <c:pt idx="1688">
                  <c:v>16.8799999999998</c:v>
                </c:pt>
                <c:pt idx="1689">
                  <c:v>16.889999999999901</c:v>
                </c:pt>
                <c:pt idx="1690">
                  <c:v>16.8999999999998</c:v>
                </c:pt>
                <c:pt idx="1691">
                  <c:v>16.909999999999901</c:v>
                </c:pt>
                <c:pt idx="1692">
                  <c:v>16.919999999999799</c:v>
                </c:pt>
                <c:pt idx="1693">
                  <c:v>16.9299999999999</c:v>
                </c:pt>
                <c:pt idx="1694">
                  <c:v>16.939999999999799</c:v>
                </c:pt>
                <c:pt idx="1695">
                  <c:v>16.9499999999999</c:v>
                </c:pt>
                <c:pt idx="1696">
                  <c:v>16.959999999999901</c:v>
                </c:pt>
                <c:pt idx="1697">
                  <c:v>16.9699999999998</c:v>
                </c:pt>
                <c:pt idx="1698">
                  <c:v>16.979999999999901</c:v>
                </c:pt>
                <c:pt idx="1699">
                  <c:v>16.989999999999799</c:v>
                </c:pt>
                <c:pt idx="1700">
                  <c:v>16.999999999999901</c:v>
                </c:pt>
                <c:pt idx="1701">
                  <c:v>17.009999999999799</c:v>
                </c:pt>
                <c:pt idx="1702">
                  <c:v>17.0199999999999</c:v>
                </c:pt>
                <c:pt idx="1703">
                  <c:v>17.029999999999902</c:v>
                </c:pt>
                <c:pt idx="1704">
                  <c:v>17.0399999999998</c:v>
                </c:pt>
                <c:pt idx="1705">
                  <c:v>17.049999999999802</c:v>
                </c:pt>
                <c:pt idx="1706">
                  <c:v>17.0599999999998</c:v>
                </c:pt>
                <c:pt idx="1707">
                  <c:v>17.069999999999901</c:v>
                </c:pt>
                <c:pt idx="1708">
                  <c:v>17.079999999999799</c:v>
                </c:pt>
                <c:pt idx="1709">
                  <c:v>17.0899999999999</c:v>
                </c:pt>
                <c:pt idx="1710">
                  <c:v>17.099999999999898</c:v>
                </c:pt>
                <c:pt idx="1711">
                  <c:v>17.1099999999999</c:v>
                </c:pt>
                <c:pt idx="1712">
                  <c:v>17.119999999999798</c:v>
                </c:pt>
                <c:pt idx="1713">
                  <c:v>17.1299999999998</c:v>
                </c:pt>
                <c:pt idx="1714">
                  <c:v>17.139999999999901</c:v>
                </c:pt>
                <c:pt idx="1715">
                  <c:v>17.1499999999998</c:v>
                </c:pt>
                <c:pt idx="1716">
                  <c:v>17.159999999999901</c:v>
                </c:pt>
                <c:pt idx="1717">
                  <c:v>17.169999999999799</c:v>
                </c:pt>
                <c:pt idx="1718">
                  <c:v>17.1799999999999</c:v>
                </c:pt>
                <c:pt idx="1719">
                  <c:v>17.189999999999799</c:v>
                </c:pt>
                <c:pt idx="1720">
                  <c:v>17.1999999999999</c:v>
                </c:pt>
                <c:pt idx="1721">
                  <c:v>17.209999999999901</c:v>
                </c:pt>
                <c:pt idx="1722">
                  <c:v>17.2199999999998</c:v>
                </c:pt>
                <c:pt idx="1723">
                  <c:v>17.229999999999901</c:v>
                </c:pt>
                <c:pt idx="1724">
                  <c:v>17.239999999999799</c:v>
                </c:pt>
                <c:pt idx="1725">
                  <c:v>17.249999999999901</c:v>
                </c:pt>
                <c:pt idx="1726">
                  <c:v>17.259999999999799</c:v>
                </c:pt>
                <c:pt idx="1727">
                  <c:v>17.2699999999999</c:v>
                </c:pt>
                <c:pt idx="1728">
                  <c:v>17.279999999999799</c:v>
                </c:pt>
                <c:pt idx="1729">
                  <c:v>17.2899999999998</c:v>
                </c:pt>
                <c:pt idx="1730">
                  <c:v>17.299999999999802</c:v>
                </c:pt>
                <c:pt idx="1731">
                  <c:v>17.3099999999998</c:v>
                </c:pt>
                <c:pt idx="1732">
                  <c:v>17.319999999999801</c:v>
                </c:pt>
                <c:pt idx="1733">
                  <c:v>17.329999999999799</c:v>
                </c:pt>
                <c:pt idx="1734">
                  <c:v>17.339999999999801</c:v>
                </c:pt>
                <c:pt idx="1735">
                  <c:v>17.349999999999799</c:v>
                </c:pt>
                <c:pt idx="1736">
                  <c:v>17.3599999999998</c:v>
                </c:pt>
                <c:pt idx="1737">
                  <c:v>17.369999999999798</c:v>
                </c:pt>
                <c:pt idx="1738">
                  <c:v>17.3799999999998</c:v>
                </c:pt>
                <c:pt idx="1739">
                  <c:v>17.389999999999802</c:v>
                </c:pt>
                <c:pt idx="1740">
                  <c:v>17.3999999999998</c:v>
                </c:pt>
                <c:pt idx="1741">
                  <c:v>17.409999999999801</c:v>
                </c:pt>
                <c:pt idx="1742">
                  <c:v>17.419999999999799</c:v>
                </c:pt>
                <c:pt idx="1743">
                  <c:v>17.429999999999801</c:v>
                </c:pt>
                <c:pt idx="1744">
                  <c:v>17.439999999999799</c:v>
                </c:pt>
                <c:pt idx="1745">
                  <c:v>17.4499999999998</c:v>
                </c:pt>
                <c:pt idx="1746">
                  <c:v>17.459999999999798</c:v>
                </c:pt>
                <c:pt idx="1747">
                  <c:v>17.4699999999998</c:v>
                </c:pt>
                <c:pt idx="1748">
                  <c:v>17.479999999999801</c:v>
                </c:pt>
                <c:pt idx="1749">
                  <c:v>17.489999999999799</c:v>
                </c:pt>
                <c:pt idx="1750">
                  <c:v>17.499999999999801</c:v>
                </c:pt>
                <c:pt idx="1751">
                  <c:v>17.509999999999799</c:v>
                </c:pt>
                <c:pt idx="1752">
                  <c:v>17.519999999999801</c:v>
                </c:pt>
                <c:pt idx="1753">
                  <c:v>17.529999999999799</c:v>
                </c:pt>
                <c:pt idx="1754">
                  <c:v>17.5399999999998</c:v>
                </c:pt>
                <c:pt idx="1755">
                  <c:v>17.549999999999802</c:v>
                </c:pt>
                <c:pt idx="1756">
                  <c:v>17.5599999999998</c:v>
                </c:pt>
                <c:pt idx="1757">
                  <c:v>17.569999999999801</c:v>
                </c:pt>
                <c:pt idx="1758">
                  <c:v>17.579999999999799</c:v>
                </c:pt>
                <c:pt idx="1759">
                  <c:v>17.589999999999801</c:v>
                </c:pt>
                <c:pt idx="1760">
                  <c:v>17.599999999999799</c:v>
                </c:pt>
                <c:pt idx="1761">
                  <c:v>17.6099999999998</c:v>
                </c:pt>
                <c:pt idx="1762">
                  <c:v>17.619999999999798</c:v>
                </c:pt>
                <c:pt idx="1763">
                  <c:v>17.6299999999998</c:v>
                </c:pt>
                <c:pt idx="1764">
                  <c:v>17.639999999999802</c:v>
                </c:pt>
                <c:pt idx="1765">
                  <c:v>17.6499999999998</c:v>
                </c:pt>
                <c:pt idx="1766">
                  <c:v>17.659999999999801</c:v>
                </c:pt>
                <c:pt idx="1767">
                  <c:v>17.669999999999799</c:v>
                </c:pt>
                <c:pt idx="1768">
                  <c:v>17.679999999999801</c:v>
                </c:pt>
                <c:pt idx="1769">
                  <c:v>17.689999999999799</c:v>
                </c:pt>
                <c:pt idx="1770">
                  <c:v>17.6999999999998</c:v>
                </c:pt>
                <c:pt idx="1771">
                  <c:v>17.709999999999798</c:v>
                </c:pt>
                <c:pt idx="1772">
                  <c:v>17.7199999999998</c:v>
                </c:pt>
                <c:pt idx="1773">
                  <c:v>17.729999999999801</c:v>
                </c:pt>
                <c:pt idx="1774">
                  <c:v>17.739999999999799</c:v>
                </c:pt>
                <c:pt idx="1775">
                  <c:v>17.749999999999801</c:v>
                </c:pt>
                <c:pt idx="1776">
                  <c:v>17.759999999999799</c:v>
                </c:pt>
                <c:pt idx="1777">
                  <c:v>17.769999999999801</c:v>
                </c:pt>
                <c:pt idx="1778">
                  <c:v>17.779999999999799</c:v>
                </c:pt>
                <c:pt idx="1779">
                  <c:v>17.7899999999998</c:v>
                </c:pt>
                <c:pt idx="1780">
                  <c:v>17.799999999999802</c:v>
                </c:pt>
                <c:pt idx="1781">
                  <c:v>17.8099999999998</c:v>
                </c:pt>
                <c:pt idx="1782">
                  <c:v>17.819999999999801</c:v>
                </c:pt>
                <c:pt idx="1783">
                  <c:v>17.829999999999799</c:v>
                </c:pt>
                <c:pt idx="1784">
                  <c:v>17.839999999999801</c:v>
                </c:pt>
                <c:pt idx="1785">
                  <c:v>17.849999999999799</c:v>
                </c:pt>
                <c:pt idx="1786">
                  <c:v>17.8599999999998</c:v>
                </c:pt>
                <c:pt idx="1787">
                  <c:v>17.869999999999798</c:v>
                </c:pt>
                <c:pt idx="1788">
                  <c:v>17.8799999999998</c:v>
                </c:pt>
                <c:pt idx="1789">
                  <c:v>17.889999999999802</c:v>
                </c:pt>
                <c:pt idx="1790">
                  <c:v>17.8999999999998</c:v>
                </c:pt>
                <c:pt idx="1791">
                  <c:v>17.909999999999801</c:v>
                </c:pt>
                <c:pt idx="1792">
                  <c:v>17.919999999999799</c:v>
                </c:pt>
                <c:pt idx="1793">
                  <c:v>17.929999999999801</c:v>
                </c:pt>
                <c:pt idx="1794">
                  <c:v>17.939999999999799</c:v>
                </c:pt>
                <c:pt idx="1795">
                  <c:v>17.9499999999998</c:v>
                </c:pt>
                <c:pt idx="1796">
                  <c:v>17.959999999999798</c:v>
                </c:pt>
                <c:pt idx="1797">
                  <c:v>17.9699999999998</c:v>
                </c:pt>
                <c:pt idx="1798">
                  <c:v>17.979999999999801</c:v>
                </c:pt>
                <c:pt idx="1799">
                  <c:v>17.989999999999799</c:v>
                </c:pt>
                <c:pt idx="1800">
                  <c:v>17.999999999999801</c:v>
                </c:pt>
                <c:pt idx="1801">
                  <c:v>18.009999999999799</c:v>
                </c:pt>
                <c:pt idx="1802">
                  <c:v>18.019999999999801</c:v>
                </c:pt>
                <c:pt idx="1803">
                  <c:v>18.029999999999799</c:v>
                </c:pt>
                <c:pt idx="1804">
                  <c:v>18.0399999999998</c:v>
                </c:pt>
                <c:pt idx="1805">
                  <c:v>18.049999999999802</c:v>
                </c:pt>
                <c:pt idx="1806">
                  <c:v>18.0599999999998</c:v>
                </c:pt>
                <c:pt idx="1807">
                  <c:v>18.069999999999801</c:v>
                </c:pt>
                <c:pt idx="1808">
                  <c:v>18.079999999999799</c:v>
                </c:pt>
                <c:pt idx="1809">
                  <c:v>18.089999999999801</c:v>
                </c:pt>
                <c:pt idx="1810">
                  <c:v>18.099999999999799</c:v>
                </c:pt>
                <c:pt idx="1811">
                  <c:v>18.1099999999998</c:v>
                </c:pt>
                <c:pt idx="1812">
                  <c:v>18.119999999999798</c:v>
                </c:pt>
                <c:pt idx="1813">
                  <c:v>18.1299999999998</c:v>
                </c:pt>
                <c:pt idx="1814">
                  <c:v>18.139999999999802</c:v>
                </c:pt>
                <c:pt idx="1815">
                  <c:v>18.1499999999998</c:v>
                </c:pt>
                <c:pt idx="1816">
                  <c:v>18.159999999999801</c:v>
                </c:pt>
                <c:pt idx="1817">
                  <c:v>18.169999999999799</c:v>
                </c:pt>
                <c:pt idx="1818">
                  <c:v>18.179999999999801</c:v>
                </c:pt>
                <c:pt idx="1819">
                  <c:v>18.189999999999799</c:v>
                </c:pt>
                <c:pt idx="1820">
                  <c:v>18.1999999999998</c:v>
                </c:pt>
                <c:pt idx="1821">
                  <c:v>18.209999999999798</c:v>
                </c:pt>
                <c:pt idx="1822">
                  <c:v>18.2199999999998</c:v>
                </c:pt>
                <c:pt idx="1823">
                  <c:v>18.229999999999801</c:v>
                </c:pt>
                <c:pt idx="1824">
                  <c:v>18.239999999999799</c:v>
                </c:pt>
                <c:pt idx="1825">
                  <c:v>18.249999999999801</c:v>
                </c:pt>
                <c:pt idx="1826">
                  <c:v>18.259999999999799</c:v>
                </c:pt>
                <c:pt idx="1827">
                  <c:v>18.269999999999801</c:v>
                </c:pt>
                <c:pt idx="1828">
                  <c:v>18.279999999999799</c:v>
                </c:pt>
                <c:pt idx="1829">
                  <c:v>18.2899999999998</c:v>
                </c:pt>
                <c:pt idx="1830">
                  <c:v>18.299999999999802</c:v>
                </c:pt>
                <c:pt idx="1831">
                  <c:v>18.3099999999998</c:v>
                </c:pt>
                <c:pt idx="1832">
                  <c:v>18.319999999999801</c:v>
                </c:pt>
                <c:pt idx="1833">
                  <c:v>18.329999999999799</c:v>
                </c:pt>
                <c:pt idx="1834">
                  <c:v>18.339999999999801</c:v>
                </c:pt>
                <c:pt idx="1835">
                  <c:v>18.349999999999799</c:v>
                </c:pt>
                <c:pt idx="1836">
                  <c:v>18.3599999999998</c:v>
                </c:pt>
                <c:pt idx="1837">
                  <c:v>18.369999999999798</c:v>
                </c:pt>
                <c:pt idx="1838">
                  <c:v>18.3799999999998</c:v>
                </c:pt>
                <c:pt idx="1839">
                  <c:v>18.389999999999802</c:v>
                </c:pt>
                <c:pt idx="1840">
                  <c:v>18.3999999999998</c:v>
                </c:pt>
                <c:pt idx="1841">
                  <c:v>18.409999999999801</c:v>
                </c:pt>
                <c:pt idx="1842">
                  <c:v>18.419999999999799</c:v>
                </c:pt>
                <c:pt idx="1843">
                  <c:v>18.429999999999801</c:v>
                </c:pt>
                <c:pt idx="1844">
                  <c:v>18.439999999999799</c:v>
                </c:pt>
                <c:pt idx="1845">
                  <c:v>18.4499999999998</c:v>
                </c:pt>
                <c:pt idx="1846">
                  <c:v>18.459999999999798</c:v>
                </c:pt>
                <c:pt idx="1847">
                  <c:v>18.4699999999998</c:v>
                </c:pt>
                <c:pt idx="1848">
                  <c:v>18.479999999999801</c:v>
                </c:pt>
                <c:pt idx="1849">
                  <c:v>18.489999999999799</c:v>
                </c:pt>
                <c:pt idx="1850">
                  <c:v>18.499999999999801</c:v>
                </c:pt>
                <c:pt idx="1851">
                  <c:v>18.509999999999799</c:v>
                </c:pt>
                <c:pt idx="1852">
                  <c:v>18.519999999999801</c:v>
                </c:pt>
                <c:pt idx="1853">
                  <c:v>18.529999999999799</c:v>
                </c:pt>
                <c:pt idx="1854">
                  <c:v>18.5399999999998</c:v>
                </c:pt>
                <c:pt idx="1855">
                  <c:v>18.549999999999802</c:v>
                </c:pt>
                <c:pt idx="1856">
                  <c:v>18.5599999999998</c:v>
                </c:pt>
                <c:pt idx="1857">
                  <c:v>18.569999999999801</c:v>
                </c:pt>
                <c:pt idx="1858">
                  <c:v>18.579999999999799</c:v>
                </c:pt>
                <c:pt idx="1859">
                  <c:v>18.589999999999801</c:v>
                </c:pt>
                <c:pt idx="1860">
                  <c:v>18.599999999999799</c:v>
                </c:pt>
                <c:pt idx="1861">
                  <c:v>18.6099999999998</c:v>
                </c:pt>
                <c:pt idx="1862">
                  <c:v>18.619999999999798</c:v>
                </c:pt>
                <c:pt idx="1863">
                  <c:v>18.6299999999998</c:v>
                </c:pt>
                <c:pt idx="1864">
                  <c:v>18.639999999999802</c:v>
                </c:pt>
                <c:pt idx="1865">
                  <c:v>18.6499999999998</c:v>
                </c:pt>
                <c:pt idx="1866">
                  <c:v>18.659999999999801</c:v>
                </c:pt>
                <c:pt idx="1867">
                  <c:v>18.669999999999799</c:v>
                </c:pt>
                <c:pt idx="1868">
                  <c:v>18.679999999999801</c:v>
                </c:pt>
                <c:pt idx="1869">
                  <c:v>18.689999999999799</c:v>
                </c:pt>
                <c:pt idx="1870">
                  <c:v>18.6999999999998</c:v>
                </c:pt>
                <c:pt idx="1871">
                  <c:v>18.709999999999798</c:v>
                </c:pt>
                <c:pt idx="1872">
                  <c:v>18.7199999999998</c:v>
                </c:pt>
                <c:pt idx="1873">
                  <c:v>18.729999999999801</c:v>
                </c:pt>
                <c:pt idx="1874">
                  <c:v>18.739999999999799</c:v>
                </c:pt>
                <c:pt idx="1875">
                  <c:v>18.749999999999801</c:v>
                </c:pt>
                <c:pt idx="1876">
                  <c:v>18.759999999999799</c:v>
                </c:pt>
                <c:pt idx="1877">
                  <c:v>18.769999999999801</c:v>
                </c:pt>
                <c:pt idx="1878">
                  <c:v>18.779999999999799</c:v>
                </c:pt>
                <c:pt idx="1879">
                  <c:v>18.7899999999998</c:v>
                </c:pt>
                <c:pt idx="1880">
                  <c:v>18.799999999999802</c:v>
                </c:pt>
                <c:pt idx="1881">
                  <c:v>18.8099999999998</c:v>
                </c:pt>
                <c:pt idx="1882">
                  <c:v>18.819999999999801</c:v>
                </c:pt>
                <c:pt idx="1883">
                  <c:v>18.829999999999799</c:v>
                </c:pt>
                <c:pt idx="1884">
                  <c:v>18.839999999999801</c:v>
                </c:pt>
                <c:pt idx="1885">
                  <c:v>18.849999999999799</c:v>
                </c:pt>
                <c:pt idx="1886">
                  <c:v>18.8599999999998</c:v>
                </c:pt>
                <c:pt idx="1887">
                  <c:v>18.869999999999798</c:v>
                </c:pt>
                <c:pt idx="1888">
                  <c:v>18.8799999999998</c:v>
                </c:pt>
                <c:pt idx="1889">
                  <c:v>18.889999999999802</c:v>
                </c:pt>
                <c:pt idx="1890">
                  <c:v>18.8999999999998</c:v>
                </c:pt>
                <c:pt idx="1891">
                  <c:v>18.909999999999801</c:v>
                </c:pt>
                <c:pt idx="1892">
                  <c:v>18.919999999999799</c:v>
                </c:pt>
                <c:pt idx="1893">
                  <c:v>18.929999999999801</c:v>
                </c:pt>
                <c:pt idx="1894">
                  <c:v>18.939999999999799</c:v>
                </c:pt>
                <c:pt idx="1895">
                  <c:v>18.9499999999998</c:v>
                </c:pt>
                <c:pt idx="1896">
                  <c:v>18.959999999999798</c:v>
                </c:pt>
                <c:pt idx="1897">
                  <c:v>18.9699999999998</c:v>
                </c:pt>
                <c:pt idx="1898">
                  <c:v>18.979999999999801</c:v>
                </c:pt>
                <c:pt idx="1899">
                  <c:v>18.989999999999799</c:v>
                </c:pt>
                <c:pt idx="1900">
                  <c:v>18.999999999999801</c:v>
                </c:pt>
                <c:pt idx="1901">
                  <c:v>19.009999999999799</c:v>
                </c:pt>
                <c:pt idx="1902">
                  <c:v>19.019999999999801</c:v>
                </c:pt>
                <c:pt idx="1903">
                  <c:v>19.029999999999799</c:v>
                </c:pt>
                <c:pt idx="1904">
                  <c:v>19.0399999999998</c:v>
                </c:pt>
                <c:pt idx="1905">
                  <c:v>19.049999999999802</c:v>
                </c:pt>
                <c:pt idx="1906">
                  <c:v>19.0599999999998</c:v>
                </c:pt>
                <c:pt idx="1907">
                  <c:v>19.069999999999801</c:v>
                </c:pt>
                <c:pt idx="1908">
                  <c:v>19.079999999999799</c:v>
                </c:pt>
                <c:pt idx="1909">
                  <c:v>19.089999999999801</c:v>
                </c:pt>
                <c:pt idx="1910">
                  <c:v>19.099999999999799</c:v>
                </c:pt>
                <c:pt idx="1911">
                  <c:v>19.1099999999998</c:v>
                </c:pt>
                <c:pt idx="1912">
                  <c:v>19.119999999999798</c:v>
                </c:pt>
                <c:pt idx="1913">
                  <c:v>19.1299999999998</c:v>
                </c:pt>
                <c:pt idx="1914">
                  <c:v>19.139999999999802</c:v>
                </c:pt>
                <c:pt idx="1915">
                  <c:v>19.1499999999998</c:v>
                </c:pt>
                <c:pt idx="1916">
                  <c:v>19.159999999999801</c:v>
                </c:pt>
                <c:pt idx="1917">
                  <c:v>19.169999999999799</c:v>
                </c:pt>
                <c:pt idx="1918">
                  <c:v>19.179999999999801</c:v>
                </c:pt>
                <c:pt idx="1919">
                  <c:v>19.189999999999799</c:v>
                </c:pt>
                <c:pt idx="1920">
                  <c:v>19.1999999999998</c:v>
                </c:pt>
                <c:pt idx="1921">
                  <c:v>19.209999999999798</c:v>
                </c:pt>
                <c:pt idx="1922">
                  <c:v>19.2199999999998</c:v>
                </c:pt>
                <c:pt idx="1923">
                  <c:v>19.229999999999801</c:v>
                </c:pt>
                <c:pt idx="1924">
                  <c:v>19.239999999999799</c:v>
                </c:pt>
                <c:pt idx="1925">
                  <c:v>19.249999999999801</c:v>
                </c:pt>
                <c:pt idx="1926">
                  <c:v>19.259999999999799</c:v>
                </c:pt>
                <c:pt idx="1927">
                  <c:v>19.269999999999801</c:v>
                </c:pt>
                <c:pt idx="1928">
                  <c:v>19.279999999999799</c:v>
                </c:pt>
                <c:pt idx="1929">
                  <c:v>19.2899999999998</c:v>
                </c:pt>
                <c:pt idx="1930">
                  <c:v>19.299999999999802</c:v>
                </c:pt>
                <c:pt idx="1931">
                  <c:v>19.3099999999998</c:v>
                </c:pt>
                <c:pt idx="1932">
                  <c:v>19.319999999999801</c:v>
                </c:pt>
                <c:pt idx="1933">
                  <c:v>19.329999999999799</c:v>
                </c:pt>
                <c:pt idx="1934">
                  <c:v>19.339999999999801</c:v>
                </c:pt>
                <c:pt idx="1935">
                  <c:v>19.349999999999799</c:v>
                </c:pt>
                <c:pt idx="1936">
                  <c:v>19.3599999999998</c:v>
                </c:pt>
                <c:pt idx="1937">
                  <c:v>19.369999999999798</c:v>
                </c:pt>
                <c:pt idx="1938">
                  <c:v>19.3799999999998</c:v>
                </c:pt>
                <c:pt idx="1939">
                  <c:v>19.389999999999802</c:v>
                </c:pt>
                <c:pt idx="1940">
                  <c:v>19.3999999999998</c:v>
                </c:pt>
                <c:pt idx="1941">
                  <c:v>19.409999999999801</c:v>
                </c:pt>
                <c:pt idx="1942">
                  <c:v>19.419999999999799</c:v>
                </c:pt>
                <c:pt idx="1943">
                  <c:v>19.429999999999801</c:v>
                </c:pt>
                <c:pt idx="1944">
                  <c:v>19.439999999999799</c:v>
                </c:pt>
                <c:pt idx="1945">
                  <c:v>19.4499999999998</c:v>
                </c:pt>
                <c:pt idx="1946">
                  <c:v>19.459999999999798</c:v>
                </c:pt>
                <c:pt idx="1947">
                  <c:v>19.4699999999998</c:v>
                </c:pt>
                <c:pt idx="1948">
                  <c:v>19.479999999999801</c:v>
                </c:pt>
                <c:pt idx="1949">
                  <c:v>19.489999999999799</c:v>
                </c:pt>
                <c:pt idx="1950">
                  <c:v>19.499999999999801</c:v>
                </c:pt>
                <c:pt idx="1951">
                  <c:v>19.509999999999799</c:v>
                </c:pt>
                <c:pt idx="1952">
                  <c:v>19.519999999999801</c:v>
                </c:pt>
                <c:pt idx="1953">
                  <c:v>19.529999999999799</c:v>
                </c:pt>
                <c:pt idx="1954">
                  <c:v>19.5399999999998</c:v>
                </c:pt>
                <c:pt idx="1955">
                  <c:v>19.549999999999802</c:v>
                </c:pt>
                <c:pt idx="1956">
                  <c:v>19.5599999999998</c:v>
                </c:pt>
                <c:pt idx="1957">
                  <c:v>19.569999999999801</c:v>
                </c:pt>
                <c:pt idx="1958">
                  <c:v>19.579999999999799</c:v>
                </c:pt>
                <c:pt idx="1959">
                  <c:v>19.589999999999801</c:v>
                </c:pt>
                <c:pt idx="1960">
                  <c:v>19.599999999999799</c:v>
                </c:pt>
                <c:pt idx="1961">
                  <c:v>19.6099999999998</c:v>
                </c:pt>
                <c:pt idx="1962">
                  <c:v>19.619999999999798</c:v>
                </c:pt>
                <c:pt idx="1963">
                  <c:v>19.6299999999998</c:v>
                </c:pt>
                <c:pt idx="1964">
                  <c:v>19.639999999999802</c:v>
                </c:pt>
                <c:pt idx="1965">
                  <c:v>19.6499999999998</c:v>
                </c:pt>
                <c:pt idx="1966">
                  <c:v>19.659999999999801</c:v>
                </c:pt>
                <c:pt idx="1967">
                  <c:v>19.669999999999799</c:v>
                </c:pt>
                <c:pt idx="1968">
                  <c:v>19.679999999999801</c:v>
                </c:pt>
                <c:pt idx="1969">
                  <c:v>19.689999999999799</c:v>
                </c:pt>
                <c:pt idx="1970">
                  <c:v>19.6999999999998</c:v>
                </c:pt>
                <c:pt idx="1971">
                  <c:v>19.709999999999798</c:v>
                </c:pt>
                <c:pt idx="1972">
                  <c:v>19.7199999999998</c:v>
                </c:pt>
                <c:pt idx="1973">
                  <c:v>19.729999999999801</c:v>
                </c:pt>
                <c:pt idx="1974">
                  <c:v>19.739999999999799</c:v>
                </c:pt>
                <c:pt idx="1975">
                  <c:v>19.749999999999801</c:v>
                </c:pt>
                <c:pt idx="1976">
                  <c:v>19.759999999999799</c:v>
                </c:pt>
                <c:pt idx="1977">
                  <c:v>19.769999999999801</c:v>
                </c:pt>
                <c:pt idx="1978">
                  <c:v>19.779999999999799</c:v>
                </c:pt>
                <c:pt idx="1979">
                  <c:v>19.7899999999998</c:v>
                </c:pt>
                <c:pt idx="1980">
                  <c:v>19.799999999999802</c:v>
                </c:pt>
                <c:pt idx="1981">
                  <c:v>19.8099999999998</c:v>
                </c:pt>
                <c:pt idx="1982">
                  <c:v>19.819999999999801</c:v>
                </c:pt>
                <c:pt idx="1983">
                  <c:v>19.829999999999799</c:v>
                </c:pt>
                <c:pt idx="1984">
                  <c:v>19.839999999999801</c:v>
                </c:pt>
                <c:pt idx="1985">
                  <c:v>19.849999999999799</c:v>
                </c:pt>
                <c:pt idx="1986">
                  <c:v>19.8599999999998</c:v>
                </c:pt>
                <c:pt idx="1987">
                  <c:v>19.869999999999798</c:v>
                </c:pt>
                <c:pt idx="1988">
                  <c:v>19.8799999999998</c:v>
                </c:pt>
                <c:pt idx="1989">
                  <c:v>19.889999999999802</c:v>
                </c:pt>
                <c:pt idx="1990">
                  <c:v>19.8999999999998</c:v>
                </c:pt>
                <c:pt idx="1991">
                  <c:v>19.909999999999801</c:v>
                </c:pt>
                <c:pt idx="1992">
                  <c:v>19.919999999999799</c:v>
                </c:pt>
                <c:pt idx="1993">
                  <c:v>19.929999999999801</c:v>
                </c:pt>
                <c:pt idx="1994">
                  <c:v>19.939999999999799</c:v>
                </c:pt>
                <c:pt idx="1995">
                  <c:v>19.9499999999998</c:v>
                </c:pt>
                <c:pt idx="1996">
                  <c:v>19.959999999999798</c:v>
                </c:pt>
                <c:pt idx="1997">
                  <c:v>19.9699999999998</c:v>
                </c:pt>
                <c:pt idx="1998">
                  <c:v>19.979999999999801</c:v>
                </c:pt>
                <c:pt idx="1999">
                  <c:v>19.989999999999799</c:v>
                </c:pt>
                <c:pt idx="2000">
                  <c:v>19.999999999999801</c:v>
                </c:pt>
                <c:pt idx="2001">
                  <c:v>20.009999999999799</c:v>
                </c:pt>
                <c:pt idx="2002">
                  <c:v>20.019999999999801</c:v>
                </c:pt>
                <c:pt idx="2003">
                  <c:v>20.029999999999799</c:v>
                </c:pt>
                <c:pt idx="2004">
                  <c:v>20.0399999999998</c:v>
                </c:pt>
                <c:pt idx="2005">
                  <c:v>20.049999999999802</c:v>
                </c:pt>
                <c:pt idx="2006">
                  <c:v>20.0599999999998</c:v>
                </c:pt>
                <c:pt idx="2007">
                  <c:v>20.069999999999801</c:v>
                </c:pt>
                <c:pt idx="2008">
                  <c:v>20.079999999999799</c:v>
                </c:pt>
                <c:pt idx="2009">
                  <c:v>20.089999999999801</c:v>
                </c:pt>
                <c:pt idx="2010">
                  <c:v>20.099999999999799</c:v>
                </c:pt>
                <c:pt idx="2011">
                  <c:v>20.1099999999998</c:v>
                </c:pt>
                <c:pt idx="2012">
                  <c:v>20.119999999999798</c:v>
                </c:pt>
                <c:pt idx="2013">
                  <c:v>20.1299999999998</c:v>
                </c:pt>
                <c:pt idx="2014">
                  <c:v>20.139999999999802</c:v>
                </c:pt>
                <c:pt idx="2015">
                  <c:v>20.1499999999998</c:v>
                </c:pt>
                <c:pt idx="2016">
                  <c:v>20.159999999999801</c:v>
                </c:pt>
                <c:pt idx="2017">
                  <c:v>20.169999999999799</c:v>
                </c:pt>
                <c:pt idx="2018">
                  <c:v>20.179999999999801</c:v>
                </c:pt>
                <c:pt idx="2019">
                  <c:v>20.189999999999799</c:v>
                </c:pt>
                <c:pt idx="2020">
                  <c:v>20.1999999999998</c:v>
                </c:pt>
                <c:pt idx="2021">
                  <c:v>20.209999999999798</c:v>
                </c:pt>
                <c:pt idx="2022">
                  <c:v>20.2199999999998</c:v>
                </c:pt>
                <c:pt idx="2023">
                  <c:v>20.229999999999801</c:v>
                </c:pt>
                <c:pt idx="2024">
                  <c:v>20.239999999999799</c:v>
                </c:pt>
                <c:pt idx="2025">
                  <c:v>20.249999999999801</c:v>
                </c:pt>
                <c:pt idx="2026">
                  <c:v>20.259999999999799</c:v>
                </c:pt>
                <c:pt idx="2027">
                  <c:v>20.269999999999801</c:v>
                </c:pt>
                <c:pt idx="2028">
                  <c:v>20.279999999999799</c:v>
                </c:pt>
                <c:pt idx="2029">
                  <c:v>20.2899999999998</c:v>
                </c:pt>
                <c:pt idx="2030">
                  <c:v>20.299999999999802</c:v>
                </c:pt>
                <c:pt idx="2031">
                  <c:v>20.3099999999998</c:v>
                </c:pt>
                <c:pt idx="2032">
                  <c:v>20.319999999999801</c:v>
                </c:pt>
                <c:pt idx="2033">
                  <c:v>20.329999999999799</c:v>
                </c:pt>
                <c:pt idx="2034">
                  <c:v>20.339999999999801</c:v>
                </c:pt>
                <c:pt idx="2035">
                  <c:v>20.349999999999799</c:v>
                </c:pt>
                <c:pt idx="2036">
                  <c:v>20.3599999999998</c:v>
                </c:pt>
                <c:pt idx="2037">
                  <c:v>20.369999999999798</c:v>
                </c:pt>
                <c:pt idx="2038">
                  <c:v>20.3799999999998</c:v>
                </c:pt>
                <c:pt idx="2039">
                  <c:v>20.389999999999802</c:v>
                </c:pt>
                <c:pt idx="2040">
                  <c:v>20.3999999999998</c:v>
                </c:pt>
                <c:pt idx="2041">
                  <c:v>20.409999999999801</c:v>
                </c:pt>
                <c:pt idx="2042">
                  <c:v>20.419999999999799</c:v>
                </c:pt>
                <c:pt idx="2043">
                  <c:v>20.429999999999801</c:v>
                </c:pt>
                <c:pt idx="2044">
                  <c:v>20.439999999999799</c:v>
                </c:pt>
                <c:pt idx="2045">
                  <c:v>20.4499999999998</c:v>
                </c:pt>
                <c:pt idx="2046">
                  <c:v>20.459999999999798</c:v>
                </c:pt>
                <c:pt idx="2047">
                  <c:v>20.4699999999998</c:v>
                </c:pt>
                <c:pt idx="2048">
                  <c:v>20.479999999999801</c:v>
                </c:pt>
                <c:pt idx="2049">
                  <c:v>20.489999999999799</c:v>
                </c:pt>
                <c:pt idx="2050">
                  <c:v>20.499999999999801</c:v>
                </c:pt>
                <c:pt idx="2051">
                  <c:v>20.509999999999799</c:v>
                </c:pt>
                <c:pt idx="2052">
                  <c:v>20.519999999999801</c:v>
                </c:pt>
                <c:pt idx="2053">
                  <c:v>20.529999999999799</c:v>
                </c:pt>
                <c:pt idx="2054">
                  <c:v>20.5399999999998</c:v>
                </c:pt>
                <c:pt idx="2055">
                  <c:v>20.549999999999802</c:v>
                </c:pt>
                <c:pt idx="2056">
                  <c:v>20.5599999999998</c:v>
                </c:pt>
                <c:pt idx="2057">
                  <c:v>20.569999999999801</c:v>
                </c:pt>
                <c:pt idx="2058">
                  <c:v>20.579999999999799</c:v>
                </c:pt>
                <c:pt idx="2059">
                  <c:v>20.589999999999801</c:v>
                </c:pt>
                <c:pt idx="2060">
                  <c:v>20.599999999999799</c:v>
                </c:pt>
                <c:pt idx="2061">
                  <c:v>20.6099999999998</c:v>
                </c:pt>
                <c:pt idx="2062">
                  <c:v>20.619999999999798</c:v>
                </c:pt>
                <c:pt idx="2063">
                  <c:v>20.6299999999998</c:v>
                </c:pt>
                <c:pt idx="2064">
                  <c:v>20.639999999999802</c:v>
                </c:pt>
                <c:pt idx="2065">
                  <c:v>20.6499999999998</c:v>
                </c:pt>
                <c:pt idx="2066">
                  <c:v>20.659999999999801</c:v>
                </c:pt>
                <c:pt idx="2067">
                  <c:v>20.669999999999799</c:v>
                </c:pt>
                <c:pt idx="2068">
                  <c:v>20.679999999999801</c:v>
                </c:pt>
                <c:pt idx="2069">
                  <c:v>20.689999999999799</c:v>
                </c:pt>
                <c:pt idx="2070">
                  <c:v>20.6999999999998</c:v>
                </c:pt>
                <c:pt idx="2071">
                  <c:v>20.709999999999798</c:v>
                </c:pt>
                <c:pt idx="2072">
                  <c:v>20.7199999999998</c:v>
                </c:pt>
                <c:pt idx="2073">
                  <c:v>20.729999999999801</c:v>
                </c:pt>
                <c:pt idx="2074">
                  <c:v>20.739999999999799</c:v>
                </c:pt>
                <c:pt idx="2075">
                  <c:v>20.749999999999801</c:v>
                </c:pt>
                <c:pt idx="2076">
                  <c:v>20.759999999999799</c:v>
                </c:pt>
                <c:pt idx="2077">
                  <c:v>20.769999999999801</c:v>
                </c:pt>
                <c:pt idx="2078">
                  <c:v>20.779999999999799</c:v>
                </c:pt>
                <c:pt idx="2079">
                  <c:v>20.7899999999998</c:v>
                </c:pt>
                <c:pt idx="2080">
                  <c:v>20.799999999999802</c:v>
                </c:pt>
                <c:pt idx="2081">
                  <c:v>20.8099999999998</c:v>
                </c:pt>
                <c:pt idx="2082">
                  <c:v>20.819999999999801</c:v>
                </c:pt>
                <c:pt idx="2083">
                  <c:v>20.829999999999799</c:v>
                </c:pt>
                <c:pt idx="2084">
                  <c:v>20.839999999999801</c:v>
                </c:pt>
                <c:pt idx="2085">
                  <c:v>20.849999999999799</c:v>
                </c:pt>
                <c:pt idx="2086">
                  <c:v>20.8599999999998</c:v>
                </c:pt>
                <c:pt idx="2087">
                  <c:v>20.869999999999798</c:v>
                </c:pt>
                <c:pt idx="2088">
                  <c:v>20.8799999999998</c:v>
                </c:pt>
                <c:pt idx="2089">
                  <c:v>20.889999999999802</c:v>
                </c:pt>
                <c:pt idx="2090">
                  <c:v>20.8999999999998</c:v>
                </c:pt>
                <c:pt idx="2091">
                  <c:v>20.909999999999801</c:v>
                </c:pt>
                <c:pt idx="2092">
                  <c:v>20.919999999999799</c:v>
                </c:pt>
                <c:pt idx="2093">
                  <c:v>20.929999999999801</c:v>
                </c:pt>
                <c:pt idx="2094">
                  <c:v>20.939999999999799</c:v>
                </c:pt>
                <c:pt idx="2095">
                  <c:v>20.9499999999998</c:v>
                </c:pt>
                <c:pt idx="2096">
                  <c:v>20.959999999999798</c:v>
                </c:pt>
                <c:pt idx="2097">
                  <c:v>20.9699999999998</c:v>
                </c:pt>
                <c:pt idx="2098">
                  <c:v>20.979999999999801</c:v>
                </c:pt>
                <c:pt idx="2099">
                  <c:v>20.989999999999799</c:v>
                </c:pt>
                <c:pt idx="2100">
                  <c:v>20.999999999999801</c:v>
                </c:pt>
                <c:pt idx="2101">
                  <c:v>21.009999999999799</c:v>
                </c:pt>
                <c:pt idx="2102">
                  <c:v>21.019999999999801</c:v>
                </c:pt>
                <c:pt idx="2103">
                  <c:v>21.029999999999799</c:v>
                </c:pt>
                <c:pt idx="2104">
                  <c:v>21.0399999999998</c:v>
                </c:pt>
                <c:pt idx="2105">
                  <c:v>21.049999999999802</c:v>
                </c:pt>
                <c:pt idx="2106">
                  <c:v>21.0599999999998</c:v>
                </c:pt>
                <c:pt idx="2107">
                  <c:v>21.069999999999801</c:v>
                </c:pt>
                <c:pt idx="2108">
                  <c:v>21.079999999999799</c:v>
                </c:pt>
                <c:pt idx="2109">
                  <c:v>21.089999999999801</c:v>
                </c:pt>
                <c:pt idx="2110">
                  <c:v>21.099999999999799</c:v>
                </c:pt>
                <c:pt idx="2111">
                  <c:v>21.1099999999998</c:v>
                </c:pt>
                <c:pt idx="2112">
                  <c:v>21.119999999999798</c:v>
                </c:pt>
                <c:pt idx="2113">
                  <c:v>21.1299999999998</c:v>
                </c:pt>
                <c:pt idx="2114">
                  <c:v>21.139999999999802</c:v>
                </c:pt>
                <c:pt idx="2115">
                  <c:v>21.1499999999998</c:v>
                </c:pt>
                <c:pt idx="2116">
                  <c:v>21.159999999999801</c:v>
                </c:pt>
                <c:pt idx="2117">
                  <c:v>21.169999999999799</c:v>
                </c:pt>
                <c:pt idx="2118">
                  <c:v>21.179999999999801</c:v>
                </c:pt>
                <c:pt idx="2119">
                  <c:v>21.189999999999799</c:v>
                </c:pt>
                <c:pt idx="2120">
                  <c:v>21.1999999999998</c:v>
                </c:pt>
                <c:pt idx="2121">
                  <c:v>21.209999999999798</c:v>
                </c:pt>
                <c:pt idx="2122">
                  <c:v>21.2199999999998</c:v>
                </c:pt>
                <c:pt idx="2123">
                  <c:v>21.229999999999801</c:v>
                </c:pt>
                <c:pt idx="2124">
                  <c:v>21.239999999999799</c:v>
                </c:pt>
                <c:pt idx="2125">
                  <c:v>21.249999999999801</c:v>
                </c:pt>
                <c:pt idx="2126">
                  <c:v>21.259999999999799</c:v>
                </c:pt>
                <c:pt idx="2127">
                  <c:v>21.269999999999801</c:v>
                </c:pt>
                <c:pt idx="2128">
                  <c:v>21.279999999999799</c:v>
                </c:pt>
                <c:pt idx="2129">
                  <c:v>21.2899999999998</c:v>
                </c:pt>
                <c:pt idx="2130">
                  <c:v>21.299999999999802</c:v>
                </c:pt>
                <c:pt idx="2131">
                  <c:v>21.3099999999998</c:v>
                </c:pt>
                <c:pt idx="2132">
                  <c:v>21.319999999999801</c:v>
                </c:pt>
                <c:pt idx="2133">
                  <c:v>21.329999999999799</c:v>
                </c:pt>
                <c:pt idx="2134">
                  <c:v>21.339999999999801</c:v>
                </c:pt>
                <c:pt idx="2135">
                  <c:v>21.349999999999799</c:v>
                </c:pt>
                <c:pt idx="2136">
                  <c:v>21.3599999999998</c:v>
                </c:pt>
                <c:pt idx="2137">
                  <c:v>21.369999999999798</c:v>
                </c:pt>
                <c:pt idx="2138">
                  <c:v>21.3799999999998</c:v>
                </c:pt>
                <c:pt idx="2139">
                  <c:v>21.389999999999802</c:v>
                </c:pt>
                <c:pt idx="2140">
                  <c:v>21.3999999999998</c:v>
                </c:pt>
                <c:pt idx="2141">
                  <c:v>21.409999999999801</c:v>
                </c:pt>
                <c:pt idx="2142">
                  <c:v>21.419999999999799</c:v>
                </c:pt>
                <c:pt idx="2143">
                  <c:v>21.429999999999801</c:v>
                </c:pt>
                <c:pt idx="2144">
                  <c:v>21.439999999999799</c:v>
                </c:pt>
                <c:pt idx="2145">
                  <c:v>21.4499999999998</c:v>
                </c:pt>
                <c:pt idx="2146">
                  <c:v>21.459999999999798</c:v>
                </c:pt>
                <c:pt idx="2147">
                  <c:v>21.4699999999998</c:v>
                </c:pt>
                <c:pt idx="2148">
                  <c:v>21.479999999999801</c:v>
                </c:pt>
                <c:pt idx="2149">
                  <c:v>21.489999999999799</c:v>
                </c:pt>
                <c:pt idx="2150">
                  <c:v>21.499999999999801</c:v>
                </c:pt>
                <c:pt idx="2151">
                  <c:v>21.509999999999799</c:v>
                </c:pt>
                <c:pt idx="2152">
                  <c:v>21.519999999999801</c:v>
                </c:pt>
                <c:pt idx="2153">
                  <c:v>21.529999999999799</c:v>
                </c:pt>
                <c:pt idx="2154">
                  <c:v>21.5399999999998</c:v>
                </c:pt>
                <c:pt idx="2155">
                  <c:v>21.549999999999802</c:v>
                </c:pt>
                <c:pt idx="2156">
                  <c:v>21.5599999999998</c:v>
                </c:pt>
                <c:pt idx="2157">
                  <c:v>21.569999999999801</c:v>
                </c:pt>
                <c:pt idx="2158">
                  <c:v>21.579999999999799</c:v>
                </c:pt>
                <c:pt idx="2159">
                  <c:v>21.589999999999801</c:v>
                </c:pt>
                <c:pt idx="2160">
                  <c:v>21.599999999999799</c:v>
                </c:pt>
                <c:pt idx="2161">
                  <c:v>21.6099999999998</c:v>
                </c:pt>
                <c:pt idx="2162">
                  <c:v>21.619999999999798</c:v>
                </c:pt>
                <c:pt idx="2163">
                  <c:v>21.6299999999998</c:v>
                </c:pt>
                <c:pt idx="2164">
                  <c:v>21.639999999999802</c:v>
                </c:pt>
                <c:pt idx="2165">
                  <c:v>21.6499999999998</c:v>
                </c:pt>
                <c:pt idx="2166">
                  <c:v>21.659999999999801</c:v>
                </c:pt>
                <c:pt idx="2167">
                  <c:v>21.669999999999799</c:v>
                </c:pt>
                <c:pt idx="2168">
                  <c:v>21.679999999999801</c:v>
                </c:pt>
                <c:pt idx="2169">
                  <c:v>21.689999999999799</c:v>
                </c:pt>
                <c:pt idx="2170">
                  <c:v>21.6999999999998</c:v>
                </c:pt>
                <c:pt idx="2171">
                  <c:v>21.709999999999798</c:v>
                </c:pt>
                <c:pt idx="2172">
                  <c:v>21.7199999999998</c:v>
                </c:pt>
                <c:pt idx="2173">
                  <c:v>21.729999999999698</c:v>
                </c:pt>
                <c:pt idx="2174">
                  <c:v>21.7399999999997</c:v>
                </c:pt>
                <c:pt idx="2175">
                  <c:v>21.749999999999702</c:v>
                </c:pt>
                <c:pt idx="2176">
                  <c:v>21.7599999999997</c:v>
                </c:pt>
                <c:pt idx="2177">
                  <c:v>21.769999999999701</c:v>
                </c:pt>
                <c:pt idx="2178">
                  <c:v>21.779999999999699</c:v>
                </c:pt>
                <c:pt idx="2179">
                  <c:v>21.789999999999701</c:v>
                </c:pt>
                <c:pt idx="2180">
                  <c:v>21.799999999999699</c:v>
                </c:pt>
                <c:pt idx="2181">
                  <c:v>21.8099999999997</c:v>
                </c:pt>
                <c:pt idx="2182">
                  <c:v>21.819999999999698</c:v>
                </c:pt>
                <c:pt idx="2183">
                  <c:v>21.8299999999997</c:v>
                </c:pt>
                <c:pt idx="2184">
                  <c:v>21.839999999999701</c:v>
                </c:pt>
                <c:pt idx="2185">
                  <c:v>21.849999999999699</c:v>
                </c:pt>
                <c:pt idx="2186">
                  <c:v>21.859999999999701</c:v>
                </c:pt>
                <c:pt idx="2187">
                  <c:v>21.869999999999699</c:v>
                </c:pt>
                <c:pt idx="2188">
                  <c:v>21.879999999999701</c:v>
                </c:pt>
                <c:pt idx="2189">
                  <c:v>21.889999999999699</c:v>
                </c:pt>
                <c:pt idx="2190">
                  <c:v>21.8999999999997</c:v>
                </c:pt>
                <c:pt idx="2191">
                  <c:v>21.909999999999702</c:v>
                </c:pt>
                <c:pt idx="2192">
                  <c:v>21.9199999999997</c:v>
                </c:pt>
                <c:pt idx="2193">
                  <c:v>21.929999999999701</c:v>
                </c:pt>
                <c:pt idx="2194">
                  <c:v>21.939999999999699</c:v>
                </c:pt>
                <c:pt idx="2195">
                  <c:v>21.949999999999701</c:v>
                </c:pt>
                <c:pt idx="2196">
                  <c:v>21.959999999999699</c:v>
                </c:pt>
                <c:pt idx="2197">
                  <c:v>21.9699999999997</c:v>
                </c:pt>
                <c:pt idx="2198">
                  <c:v>21.979999999999698</c:v>
                </c:pt>
                <c:pt idx="2199">
                  <c:v>21.9899999999997</c:v>
                </c:pt>
                <c:pt idx="2200">
                  <c:v>21.999999999999702</c:v>
                </c:pt>
                <c:pt idx="2201">
                  <c:v>22.0099999999997</c:v>
                </c:pt>
                <c:pt idx="2202">
                  <c:v>22.019999999999701</c:v>
                </c:pt>
                <c:pt idx="2203">
                  <c:v>22.029999999999699</c:v>
                </c:pt>
                <c:pt idx="2204">
                  <c:v>22.039999999999701</c:v>
                </c:pt>
                <c:pt idx="2205">
                  <c:v>22.049999999999699</c:v>
                </c:pt>
                <c:pt idx="2206">
                  <c:v>22.0599999999997</c:v>
                </c:pt>
                <c:pt idx="2207">
                  <c:v>22.069999999999698</c:v>
                </c:pt>
                <c:pt idx="2208">
                  <c:v>22.0799999999997</c:v>
                </c:pt>
                <c:pt idx="2209">
                  <c:v>22.089999999999701</c:v>
                </c:pt>
                <c:pt idx="2210">
                  <c:v>22.099999999999699</c:v>
                </c:pt>
                <c:pt idx="2211">
                  <c:v>22.109999999999701</c:v>
                </c:pt>
                <c:pt idx="2212">
                  <c:v>22.119999999999699</c:v>
                </c:pt>
                <c:pt idx="2213">
                  <c:v>22.129999999999701</c:v>
                </c:pt>
                <c:pt idx="2214">
                  <c:v>22.139999999999699</c:v>
                </c:pt>
                <c:pt idx="2215">
                  <c:v>22.1499999999997</c:v>
                </c:pt>
                <c:pt idx="2216">
                  <c:v>22.159999999999702</c:v>
                </c:pt>
                <c:pt idx="2217">
                  <c:v>22.1699999999997</c:v>
                </c:pt>
                <c:pt idx="2218">
                  <c:v>22.179999999999701</c:v>
                </c:pt>
                <c:pt idx="2219">
                  <c:v>22.189999999999699</c:v>
                </c:pt>
                <c:pt idx="2220">
                  <c:v>22.199999999999701</c:v>
                </c:pt>
                <c:pt idx="2221">
                  <c:v>22.209999999999699</c:v>
                </c:pt>
                <c:pt idx="2222">
                  <c:v>22.2199999999997</c:v>
                </c:pt>
                <c:pt idx="2223">
                  <c:v>22.229999999999698</c:v>
                </c:pt>
                <c:pt idx="2224">
                  <c:v>22.2399999999997</c:v>
                </c:pt>
                <c:pt idx="2225">
                  <c:v>22.249999999999702</c:v>
                </c:pt>
                <c:pt idx="2226">
                  <c:v>22.2599999999997</c:v>
                </c:pt>
                <c:pt idx="2227">
                  <c:v>22.269999999999701</c:v>
                </c:pt>
                <c:pt idx="2228">
                  <c:v>22.279999999999699</c:v>
                </c:pt>
                <c:pt idx="2229">
                  <c:v>22.289999999999701</c:v>
                </c:pt>
                <c:pt idx="2230">
                  <c:v>22.299999999999699</c:v>
                </c:pt>
                <c:pt idx="2231">
                  <c:v>22.3099999999997</c:v>
                </c:pt>
                <c:pt idx="2232">
                  <c:v>22.319999999999698</c:v>
                </c:pt>
                <c:pt idx="2233">
                  <c:v>22.3299999999997</c:v>
                </c:pt>
                <c:pt idx="2234">
                  <c:v>22.339999999999701</c:v>
                </c:pt>
                <c:pt idx="2235">
                  <c:v>22.349999999999699</c:v>
                </c:pt>
                <c:pt idx="2236">
                  <c:v>22.359999999999701</c:v>
                </c:pt>
                <c:pt idx="2237">
                  <c:v>22.369999999999699</c:v>
                </c:pt>
                <c:pt idx="2238">
                  <c:v>22.379999999999701</c:v>
                </c:pt>
                <c:pt idx="2239">
                  <c:v>22.389999999999699</c:v>
                </c:pt>
                <c:pt idx="2240">
                  <c:v>22.3999999999997</c:v>
                </c:pt>
                <c:pt idx="2241">
                  <c:v>22.409999999999702</c:v>
                </c:pt>
                <c:pt idx="2242">
                  <c:v>22.4199999999997</c:v>
                </c:pt>
                <c:pt idx="2243">
                  <c:v>22.429999999999701</c:v>
                </c:pt>
                <c:pt idx="2244">
                  <c:v>22.439999999999699</c:v>
                </c:pt>
                <c:pt idx="2245">
                  <c:v>22.449999999999701</c:v>
                </c:pt>
                <c:pt idx="2246">
                  <c:v>22.459999999999699</c:v>
                </c:pt>
                <c:pt idx="2247">
                  <c:v>22.4699999999997</c:v>
                </c:pt>
                <c:pt idx="2248">
                  <c:v>22.479999999999698</c:v>
                </c:pt>
                <c:pt idx="2249">
                  <c:v>22.4899999999997</c:v>
                </c:pt>
                <c:pt idx="2250">
                  <c:v>22.499999999999702</c:v>
                </c:pt>
                <c:pt idx="2251">
                  <c:v>22.5099999999997</c:v>
                </c:pt>
                <c:pt idx="2252">
                  <c:v>22.519999999999701</c:v>
                </c:pt>
                <c:pt idx="2253">
                  <c:v>22.529999999999699</c:v>
                </c:pt>
                <c:pt idx="2254">
                  <c:v>22.539999999999701</c:v>
                </c:pt>
                <c:pt idx="2255">
                  <c:v>22.549999999999699</c:v>
                </c:pt>
                <c:pt idx="2256">
                  <c:v>22.5599999999997</c:v>
                </c:pt>
                <c:pt idx="2257">
                  <c:v>22.569999999999698</c:v>
                </c:pt>
                <c:pt idx="2258">
                  <c:v>22.5799999999997</c:v>
                </c:pt>
                <c:pt idx="2259">
                  <c:v>22.589999999999701</c:v>
                </c:pt>
                <c:pt idx="2260">
                  <c:v>22.599999999999699</c:v>
                </c:pt>
                <c:pt idx="2261">
                  <c:v>22.609999999999701</c:v>
                </c:pt>
                <c:pt idx="2262">
                  <c:v>22.619999999999699</c:v>
                </c:pt>
                <c:pt idx="2263">
                  <c:v>22.629999999999701</c:v>
                </c:pt>
                <c:pt idx="2264">
                  <c:v>22.639999999999699</c:v>
                </c:pt>
                <c:pt idx="2265">
                  <c:v>22.6499999999997</c:v>
                </c:pt>
                <c:pt idx="2266">
                  <c:v>22.659999999999702</c:v>
                </c:pt>
                <c:pt idx="2267">
                  <c:v>22.6699999999997</c:v>
                </c:pt>
                <c:pt idx="2268">
                  <c:v>22.679999999999701</c:v>
                </c:pt>
                <c:pt idx="2269">
                  <c:v>22.689999999999699</c:v>
                </c:pt>
                <c:pt idx="2270">
                  <c:v>22.699999999999701</c:v>
                </c:pt>
                <c:pt idx="2271">
                  <c:v>22.709999999999699</c:v>
                </c:pt>
                <c:pt idx="2272">
                  <c:v>22.7199999999997</c:v>
                </c:pt>
                <c:pt idx="2273">
                  <c:v>22.729999999999698</c:v>
                </c:pt>
                <c:pt idx="2274">
                  <c:v>22.7399999999997</c:v>
                </c:pt>
                <c:pt idx="2275">
                  <c:v>22.749999999999702</c:v>
                </c:pt>
                <c:pt idx="2276">
                  <c:v>22.7599999999997</c:v>
                </c:pt>
                <c:pt idx="2277">
                  <c:v>22.769999999999701</c:v>
                </c:pt>
                <c:pt idx="2278">
                  <c:v>22.779999999999699</c:v>
                </c:pt>
                <c:pt idx="2279">
                  <c:v>22.789999999999701</c:v>
                </c:pt>
                <c:pt idx="2280">
                  <c:v>22.799999999999699</c:v>
                </c:pt>
                <c:pt idx="2281">
                  <c:v>22.8099999999997</c:v>
                </c:pt>
                <c:pt idx="2282">
                  <c:v>22.819999999999698</c:v>
                </c:pt>
                <c:pt idx="2283">
                  <c:v>22.8299999999997</c:v>
                </c:pt>
                <c:pt idx="2284">
                  <c:v>22.839999999999701</c:v>
                </c:pt>
                <c:pt idx="2285">
                  <c:v>22.849999999999699</c:v>
                </c:pt>
                <c:pt idx="2286">
                  <c:v>22.859999999999701</c:v>
                </c:pt>
                <c:pt idx="2287">
                  <c:v>22.869999999999699</c:v>
                </c:pt>
                <c:pt idx="2288">
                  <c:v>22.879999999999701</c:v>
                </c:pt>
                <c:pt idx="2289">
                  <c:v>22.889999999999699</c:v>
                </c:pt>
                <c:pt idx="2290">
                  <c:v>22.8999999999997</c:v>
                </c:pt>
                <c:pt idx="2291">
                  <c:v>22.909999999999702</c:v>
                </c:pt>
                <c:pt idx="2292">
                  <c:v>22.9199999999997</c:v>
                </c:pt>
                <c:pt idx="2293">
                  <c:v>22.929999999999701</c:v>
                </c:pt>
                <c:pt idx="2294">
                  <c:v>22.939999999999699</c:v>
                </c:pt>
                <c:pt idx="2295">
                  <c:v>22.949999999999701</c:v>
                </c:pt>
                <c:pt idx="2296">
                  <c:v>22.959999999999699</c:v>
                </c:pt>
                <c:pt idx="2297">
                  <c:v>22.9699999999997</c:v>
                </c:pt>
                <c:pt idx="2298">
                  <c:v>22.979999999999698</c:v>
                </c:pt>
                <c:pt idx="2299">
                  <c:v>22.9899999999997</c:v>
                </c:pt>
                <c:pt idx="2300">
                  <c:v>22.999999999999702</c:v>
                </c:pt>
                <c:pt idx="2301">
                  <c:v>23.0099999999997</c:v>
                </c:pt>
                <c:pt idx="2302">
                  <c:v>23.019999999999701</c:v>
                </c:pt>
                <c:pt idx="2303">
                  <c:v>23.029999999999699</c:v>
                </c:pt>
                <c:pt idx="2304">
                  <c:v>23.039999999999701</c:v>
                </c:pt>
                <c:pt idx="2305">
                  <c:v>23.049999999999699</c:v>
                </c:pt>
                <c:pt idx="2306">
                  <c:v>23.0599999999997</c:v>
                </c:pt>
                <c:pt idx="2307">
                  <c:v>23.069999999999698</c:v>
                </c:pt>
                <c:pt idx="2308">
                  <c:v>23.0799999999997</c:v>
                </c:pt>
                <c:pt idx="2309">
                  <c:v>23.089999999999701</c:v>
                </c:pt>
                <c:pt idx="2310">
                  <c:v>23.099999999999699</c:v>
                </c:pt>
                <c:pt idx="2311">
                  <c:v>23.109999999999701</c:v>
                </c:pt>
                <c:pt idx="2312">
                  <c:v>23.119999999999699</c:v>
                </c:pt>
                <c:pt idx="2313">
                  <c:v>23.129999999999701</c:v>
                </c:pt>
                <c:pt idx="2314">
                  <c:v>23.139999999999699</c:v>
                </c:pt>
                <c:pt idx="2315">
                  <c:v>23.1499999999997</c:v>
                </c:pt>
                <c:pt idx="2316">
                  <c:v>23.159999999999702</c:v>
                </c:pt>
                <c:pt idx="2317">
                  <c:v>23.1699999999997</c:v>
                </c:pt>
                <c:pt idx="2318">
                  <c:v>23.179999999999701</c:v>
                </c:pt>
                <c:pt idx="2319">
                  <c:v>23.189999999999699</c:v>
                </c:pt>
                <c:pt idx="2320">
                  <c:v>23.199999999999701</c:v>
                </c:pt>
                <c:pt idx="2321">
                  <c:v>23.209999999999699</c:v>
                </c:pt>
                <c:pt idx="2322">
                  <c:v>23.2199999999997</c:v>
                </c:pt>
                <c:pt idx="2323">
                  <c:v>23.229999999999698</c:v>
                </c:pt>
                <c:pt idx="2324">
                  <c:v>23.2399999999997</c:v>
                </c:pt>
                <c:pt idx="2325">
                  <c:v>23.249999999999702</c:v>
                </c:pt>
                <c:pt idx="2326">
                  <c:v>23.2599999999997</c:v>
                </c:pt>
                <c:pt idx="2327">
                  <c:v>23.269999999999701</c:v>
                </c:pt>
                <c:pt idx="2328">
                  <c:v>23.279999999999699</c:v>
                </c:pt>
                <c:pt idx="2329">
                  <c:v>23.289999999999701</c:v>
                </c:pt>
                <c:pt idx="2330">
                  <c:v>23.299999999999699</c:v>
                </c:pt>
                <c:pt idx="2331">
                  <c:v>23.3099999999997</c:v>
                </c:pt>
                <c:pt idx="2332">
                  <c:v>23.319999999999698</c:v>
                </c:pt>
                <c:pt idx="2333">
                  <c:v>23.3299999999997</c:v>
                </c:pt>
                <c:pt idx="2334">
                  <c:v>23.339999999999701</c:v>
                </c:pt>
                <c:pt idx="2335">
                  <c:v>23.349999999999699</c:v>
                </c:pt>
                <c:pt idx="2336">
                  <c:v>23.359999999999701</c:v>
                </c:pt>
                <c:pt idx="2337">
                  <c:v>23.369999999999699</c:v>
                </c:pt>
                <c:pt idx="2338">
                  <c:v>23.379999999999701</c:v>
                </c:pt>
                <c:pt idx="2339">
                  <c:v>23.389999999999699</c:v>
                </c:pt>
                <c:pt idx="2340">
                  <c:v>23.3999999999997</c:v>
                </c:pt>
                <c:pt idx="2341">
                  <c:v>23.409999999999702</c:v>
                </c:pt>
                <c:pt idx="2342">
                  <c:v>23.4199999999997</c:v>
                </c:pt>
                <c:pt idx="2343">
                  <c:v>23.429999999999701</c:v>
                </c:pt>
                <c:pt idx="2344">
                  <c:v>23.439999999999699</c:v>
                </c:pt>
                <c:pt idx="2345">
                  <c:v>23.449999999999701</c:v>
                </c:pt>
                <c:pt idx="2346">
                  <c:v>23.459999999999699</c:v>
                </c:pt>
                <c:pt idx="2347">
                  <c:v>23.4699999999997</c:v>
                </c:pt>
                <c:pt idx="2348">
                  <c:v>23.479999999999698</c:v>
                </c:pt>
                <c:pt idx="2349">
                  <c:v>23.4899999999997</c:v>
                </c:pt>
                <c:pt idx="2350">
                  <c:v>23.499999999999702</c:v>
                </c:pt>
                <c:pt idx="2351">
                  <c:v>23.5099999999997</c:v>
                </c:pt>
                <c:pt idx="2352">
                  <c:v>23.519999999999701</c:v>
                </c:pt>
                <c:pt idx="2353">
                  <c:v>23.529999999999699</c:v>
                </c:pt>
                <c:pt idx="2354">
                  <c:v>23.539999999999701</c:v>
                </c:pt>
                <c:pt idx="2355">
                  <c:v>23.549999999999699</c:v>
                </c:pt>
                <c:pt idx="2356">
                  <c:v>23.5599999999997</c:v>
                </c:pt>
                <c:pt idx="2357">
                  <c:v>23.569999999999698</c:v>
                </c:pt>
                <c:pt idx="2358">
                  <c:v>23.5799999999997</c:v>
                </c:pt>
                <c:pt idx="2359">
                  <c:v>23.589999999999701</c:v>
                </c:pt>
                <c:pt idx="2360">
                  <c:v>23.599999999999699</c:v>
                </c:pt>
                <c:pt idx="2361">
                  <c:v>23.609999999999701</c:v>
                </c:pt>
                <c:pt idx="2362">
                  <c:v>23.619999999999699</c:v>
                </c:pt>
                <c:pt idx="2363">
                  <c:v>23.629999999999701</c:v>
                </c:pt>
                <c:pt idx="2364">
                  <c:v>23.639999999999699</c:v>
                </c:pt>
                <c:pt idx="2365">
                  <c:v>23.6499999999997</c:v>
                </c:pt>
                <c:pt idx="2366">
                  <c:v>23.659999999999702</c:v>
                </c:pt>
                <c:pt idx="2367">
                  <c:v>23.6699999999997</c:v>
                </c:pt>
                <c:pt idx="2368">
                  <c:v>23.679999999999701</c:v>
                </c:pt>
                <c:pt idx="2369">
                  <c:v>23.689999999999699</c:v>
                </c:pt>
                <c:pt idx="2370">
                  <c:v>23.699999999999701</c:v>
                </c:pt>
                <c:pt idx="2371">
                  <c:v>23.709999999999699</c:v>
                </c:pt>
                <c:pt idx="2372">
                  <c:v>23.7199999999997</c:v>
                </c:pt>
                <c:pt idx="2373">
                  <c:v>23.729999999999698</c:v>
                </c:pt>
                <c:pt idx="2374">
                  <c:v>23.7399999999997</c:v>
                </c:pt>
                <c:pt idx="2375">
                  <c:v>23.749999999999702</c:v>
                </c:pt>
                <c:pt idx="2376">
                  <c:v>23.7599999999997</c:v>
                </c:pt>
                <c:pt idx="2377">
                  <c:v>23.769999999999701</c:v>
                </c:pt>
                <c:pt idx="2378">
                  <c:v>23.779999999999699</c:v>
                </c:pt>
                <c:pt idx="2379">
                  <c:v>23.789999999999701</c:v>
                </c:pt>
                <c:pt idx="2380">
                  <c:v>23.799999999999699</c:v>
                </c:pt>
                <c:pt idx="2381">
                  <c:v>23.8099999999997</c:v>
                </c:pt>
                <c:pt idx="2382">
                  <c:v>23.819999999999698</c:v>
                </c:pt>
                <c:pt idx="2383">
                  <c:v>23.8299999999997</c:v>
                </c:pt>
                <c:pt idx="2384">
                  <c:v>23.839999999999701</c:v>
                </c:pt>
                <c:pt idx="2385">
                  <c:v>23.849999999999699</c:v>
                </c:pt>
                <c:pt idx="2386">
                  <c:v>23.859999999999701</c:v>
                </c:pt>
                <c:pt idx="2387">
                  <c:v>23.869999999999699</c:v>
                </c:pt>
                <c:pt idx="2388">
                  <c:v>23.879999999999701</c:v>
                </c:pt>
                <c:pt idx="2389">
                  <c:v>23.889999999999699</c:v>
                </c:pt>
                <c:pt idx="2390">
                  <c:v>23.8999999999997</c:v>
                </c:pt>
                <c:pt idx="2391">
                  <c:v>23.909999999999702</c:v>
                </c:pt>
                <c:pt idx="2392">
                  <c:v>23.9199999999997</c:v>
                </c:pt>
                <c:pt idx="2393">
                  <c:v>23.929999999999701</c:v>
                </c:pt>
                <c:pt idx="2394">
                  <c:v>23.939999999999699</c:v>
                </c:pt>
                <c:pt idx="2395">
                  <c:v>23.949999999999701</c:v>
                </c:pt>
                <c:pt idx="2396">
                  <c:v>23.959999999999699</c:v>
                </c:pt>
                <c:pt idx="2397">
                  <c:v>23.9699999999997</c:v>
                </c:pt>
                <c:pt idx="2398">
                  <c:v>23.979999999999698</c:v>
                </c:pt>
                <c:pt idx="2399">
                  <c:v>23.9899999999997</c:v>
                </c:pt>
              </c:numCache>
            </c:numRef>
          </c:cat>
          <c:val>
            <c:numRef>
              <c:f>'様式５の３(蓄電池)'!$CM$11:$CM$2410</c:f>
              <c:numCache>
                <c:formatCode>General</c:formatCode>
                <c:ptCount val="2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numCache>
            </c:numRef>
          </c:val>
          <c:smooth val="0"/>
          <c:extLst>
            <c:ext xmlns:c16="http://schemas.microsoft.com/office/drawing/2014/chart" uri="{C3380CC4-5D6E-409C-BE32-E72D297353CC}">
              <c16:uniqueId val="{00000000-8930-4C58-A106-D3728FF71414}"/>
            </c:ext>
          </c:extLst>
        </c:ser>
        <c:dLbls>
          <c:showLegendKey val="0"/>
          <c:showVal val="0"/>
          <c:showCatName val="0"/>
          <c:showSerName val="0"/>
          <c:showPercent val="0"/>
          <c:showBubbleSize val="0"/>
        </c:dLbls>
        <c:smooth val="0"/>
        <c:axId val="514471840"/>
        <c:axId val="515270784"/>
      </c:line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tickLblSkip val="100"/>
        <c:tickMarkSkip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sz="1000">
                    <a:solidFill>
                      <a:sysClr val="windowText" lastClr="000000"/>
                    </a:solidFill>
                  </a:rPr>
                  <a:t>受電電力</a:t>
                </a:r>
                <a:r>
                  <a:rPr lang="ja-JP" altLang="en-US" sz="1000" baseline="0">
                    <a:solidFill>
                      <a:sysClr val="windowText" lastClr="000000"/>
                    </a:solidFill>
                  </a:rPr>
                  <a:t> </a:t>
                </a:r>
                <a:r>
                  <a:rPr lang="en-US" altLang="ja-JP" sz="1000">
                    <a:solidFill>
                      <a:sysClr val="windowText" lastClr="000000"/>
                    </a:solidFill>
                  </a:rPr>
                  <a:t>[kW]</a:t>
                </a:r>
                <a:endParaRPr lang="ja-JP" altLang="en-US" sz="100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lt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s://www.occto.or.jp/access/kentou/youshiki.html#:~:text=%E6%8E%A5%E7%B6%9A%E6%A4%9C%E8%A8%8E-,%E7%94%B3%E8%BE%BC%E6%9B%B8,-(1)%E9%AB%98%E5%9C%A7" TargetMode="External"/></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68</xdr:col>
      <xdr:colOff>152399</xdr:colOff>
      <xdr:row>1</xdr:row>
      <xdr:rowOff>0</xdr:rowOff>
    </xdr:from>
    <xdr:ext cx="5256000" cy="564385"/>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515599" y="228600"/>
          <a:ext cx="5256000" cy="56438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endParaRPr kumimoji="1" lang="en-US" altLang="ja-JP" sz="1100" b="1"/>
        </a:p>
        <a:p>
          <a:r>
            <a:rPr kumimoji="1" lang="ja-JP" altLang="en-US" sz="1100" b="1"/>
            <a:t>記載例をご確認するには、下記のリンクを押下ください。</a:t>
          </a:r>
        </a:p>
      </xdr:txBody>
    </xdr:sp>
    <xdr:clientData/>
  </xdr:oneCellAnchor>
  <xdr:twoCellAnchor>
    <xdr:from>
      <xdr:col>69</xdr:col>
      <xdr:colOff>0</xdr:colOff>
      <xdr:row>4</xdr:row>
      <xdr:rowOff>0</xdr:rowOff>
    </xdr:from>
    <xdr:to>
      <xdr:col>103</xdr:col>
      <xdr:colOff>74400</xdr:colOff>
      <xdr:row>6</xdr:row>
      <xdr:rowOff>98140</xdr:rowOff>
    </xdr:to>
    <xdr:sp macro="" textlink="">
      <xdr:nvSpPr>
        <xdr:cNvPr id="11" name="正方形/長方形 10">
          <a:hlinkClick xmlns:r="http://schemas.openxmlformats.org/officeDocument/2006/relationships" r:id="rId1"/>
          <a:extLst>
            <a:ext uri="{FF2B5EF4-FFF2-40B4-BE49-F238E27FC236}">
              <a16:creationId xmlns:a16="http://schemas.microsoft.com/office/drawing/2014/main" id="{00000000-0008-0000-0500-00000B000000}"/>
            </a:ext>
          </a:extLst>
        </xdr:cNvPr>
        <xdr:cNvSpPr/>
      </xdr:nvSpPr>
      <xdr:spPr>
        <a:xfrm>
          <a:off x="10515600" y="914400"/>
          <a:ext cx="5256000" cy="55534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noAutofit/>
        </a:bodyPr>
        <a:lstStyle/>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申込書への入力にあたっては記載例を十分ご確認ください</a:t>
          </a:r>
          <a:endParaRPr kumimoji="1" lang="en-US" altLang="ja-JP" sz="1400">
            <a:solidFill>
              <a:schemeClr val="bg1"/>
            </a:solidFill>
            <a:latin typeface="Meiryo UI" panose="020B0604030504040204" pitchFamily="50" charset="-128"/>
            <a:ea typeface="Meiryo UI" panose="020B0604030504040204" pitchFamily="50" charset="-128"/>
          </a:endParaRPr>
        </a:p>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a:t>
          </a:r>
          <a:r>
            <a:rPr kumimoji="1" lang="en-US" altLang="ja-JP" sz="1400">
              <a:solidFill>
                <a:schemeClr val="bg1"/>
              </a:solidFill>
              <a:latin typeface="Meiryo UI" panose="020B0604030504040204" pitchFamily="50" charset="-128"/>
              <a:ea typeface="Meiryo UI" panose="020B0604030504040204" pitchFamily="50" charset="-128"/>
            </a:rPr>
            <a:t>https://www.occto.or.jp/access/kentou/youshiki.html</a:t>
          </a:r>
          <a:r>
            <a:rPr kumimoji="1" lang="ja-JP" altLang="en-US" sz="1400">
              <a:solidFill>
                <a:schemeClr val="bg1"/>
              </a:solidFill>
              <a:latin typeface="Meiryo UI" panose="020B0604030504040204" pitchFamily="50" charset="-128"/>
              <a:ea typeface="Meiryo UI" panose="020B0604030504040204" pitchFamily="50" charset="-128"/>
            </a:rPr>
            <a:t>）</a:t>
          </a:r>
          <a:endParaRPr kumimoji="1" lang="en-US" altLang="ja-JP" sz="14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69</xdr:col>
      <xdr:colOff>0</xdr:colOff>
      <xdr:row>9</xdr:row>
      <xdr:rowOff>0</xdr:rowOff>
    </xdr:from>
    <xdr:to>
      <xdr:col>103</xdr:col>
      <xdr:colOff>74400</xdr:colOff>
      <xdr:row>10</xdr:row>
      <xdr:rowOff>87087</xdr:rowOff>
    </xdr:to>
    <xdr:sp macro="" textlink="">
      <xdr:nvSpPr>
        <xdr:cNvPr id="4" name="正方形/長方形 3">
          <a:extLst>
            <a:ext uri="{FF2B5EF4-FFF2-40B4-BE49-F238E27FC236}">
              <a16:creationId xmlns:a16="http://schemas.microsoft.com/office/drawing/2014/main" id="{41487D2D-614C-437A-B775-23AE7CF44E80}"/>
            </a:ext>
          </a:extLst>
        </xdr:cNvPr>
        <xdr:cNvSpPr/>
      </xdr:nvSpPr>
      <xdr:spPr>
        <a:xfrm>
          <a:off x="10515600" y="2057400"/>
          <a:ext cx="5256000" cy="315687"/>
        </a:xfrm>
        <a:prstGeom prst="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0">
          <a:noAutofit/>
        </a:bodyPr>
        <a:lstStyle/>
        <a:p>
          <a:pPr algn="l">
            <a:lnSpc>
              <a:spcPts val="1080"/>
            </a:lnSpc>
          </a:pPr>
          <a:r>
            <a:rPr kumimoji="1" lang="ja-JP" altLang="en-US" sz="1100" b="1">
              <a:solidFill>
                <a:sysClr val="windowText" lastClr="000000"/>
              </a:solidFill>
              <a:latin typeface="+mn-ea"/>
              <a:ea typeface="+mn-ea"/>
            </a:rPr>
            <a:t>一般送配電事業者の様式の取扱いについては下記リンクを参照ください。</a:t>
          </a:r>
          <a:endParaRPr kumimoji="1" lang="en-US" altLang="ja-JP" sz="1100" b="1">
            <a:solidFill>
              <a:sysClr val="windowText" lastClr="0000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101</xdr:col>
      <xdr:colOff>0</xdr:colOff>
      <xdr:row>1</xdr:row>
      <xdr:rowOff>0</xdr:rowOff>
    </xdr:from>
    <xdr:ext cx="3713196" cy="328360"/>
    <xdr:sp macro="" textlink="">
      <xdr:nvSpPr>
        <xdr:cNvPr id="2" name="テキスト ボックス 1">
          <a:extLst>
            <a:ext uri="{FF2B5EF4-FFF2-40B4-BE49-F238E27FC236}">
              <a16:creationId xmlns:a16="http://schemas.microsoft.com/office/drawing/2014/main" id="{00000000-0008-0000-3800-000002000000}"/>
            </a:ext>
          </a:extLst>
        </xdr:cNvPr>
        <xdr:cNvSpPr txBox="1"/>
      </xdr:nvSpPr>
      <xdr:spPr>
        <a:xfrm>
          <a:off x="15392400" y="235527"/>
          <a:ext cx="3713196"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10</a:t>
          </a:r>
          <a:r>
            <a:rPr kumimoji="1" lang="ja-JP" altLang="en-US" sz="1100" b="1"/>
            <a:t>は、太陽光・蓄電池の場合は提出不要です。</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101</xdr:col>
      <xdr:colOff>0</xdr:colOff>
      <xdr:row>1</xdr:row>
      <xdr:rowOff>0</xdr:rowOff>
    </xdr:from>
    <xdr:ext cx="3713196" cy="328360"/>
    <xdr:sp macro="" textlink="">
      <xdr:nvSpPr>
        <xdr:cNvPr id="2" name="テキスト ボックス 1">
          <a:extLst>
            <a:ext uri="{FF2B5EF4-FFF2-40B4-BE49-F238E27FC236}">
              <a16:creationId xmlns:a16="http://schemas.microsoft.com/office/drawing/2014/main" id="{00000000-0008-0000-3900-000002000000}"/>
            </a:ext>
          </a:extLst>
        </xdr:cNvPr>
        <xdr:cNvSpPr txBox="1"/>
      </xdr:nvSpPr>
      <xdr:spPr>
        <a:xfrm>
          <a:off x="15392400" y="235527"/>
          <a:ext cx="3713196"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11</a:t>
          </a:r>
          <a:r>
            <a:rPr kumimoji="1" lang="ja-JP" altLang="en-US" sz="1100" b="1"/>
            <a:t>は、太陽光・蓄電池の場合は提出不要です。</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101</xdr:col>
      <xdr:colOff>0</xdr:colOff>
      <xdr:row>1</xdr:row>
      <xdr:rowOff>0</xdr:rowOff>
    </xdr:from>
    <xdr:ext cx="4136389" cy="328360"/>
    <xdr:sp macro="" textlink="">
      <xdr:nvSpPr>
        <xdr:cNvPr id="2" name="テキスト ボックス 1">
          <a:extLst>
            <a:ext uri="{FF2B5EF4-FFF2-40B4-BE49-F238E27FC236}">
              <a16:creationId xmlns:a16="http://schemas.microsoft.com/office/drawing/2014/main" id="{23053BC7-FF0E-4CDE-88F0-A2E42DC9382F}"/>
            </a:ext>
          </a:extLst>
        </xdr:cNvPr>
        <xdr:cNvSpPr txBox="1"/>
      </xdr:nvSpPr>
      <xdr:spPr>
        <a:xfrm>
          <a:off x="15392400" y="235527"/>
          <a:ext cx="4136389"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12</a:t>
          </a:r>
          <a:r>
            <a:rPr kumimoji="1" lang="ja-JP" altLang="en-US" sz="1100" b="1"/>
            <a:t>は、風力・太陽光・蓄電池の場合は提出不要です。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133190</xdr:colOff>
      <xdr:row>64</xdr:row>
      <xdr:rowOff>224118</xdr:rowOff>
    </xdr:from>
    <xdr:ext cx="7956000" cy="111600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657190" y="14168718"/>
          <a:ext cx="7956000" cy="11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・事業用電気工作物（発電事業の用に供するものに限る。）は、電力制御システムセキュリティガイドラインに準拠すること。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・自家用電気工作物（発電事業の用に供するもの及び小規模事業用電気工作物を除く。）に係る遠隔監視システム及び制御システムは、</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「自家用電気工作物に係るサイバーセキュリティの確保に関するガイドライン」に準拠すること。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・上記以外の発電設備等は、以下の対策を講じること。</a:t>
          </a:r>
        </a:p>
        <a:p>
          <a:r>
            <a:rPr kumimoji="1" lang="ja-JP" altLang="en-US" sz="1000">
              <a:latin typeface="ＭＳ 明朝" panose="02020609040205080304" pitchFamily="17" charset="-128"/>
              <a:ea typeface="ＭＳ 明朝" panose="02020609040205080304" pitchFamily="17" charset="-128"/>
            </a:rPr>
            <a:t>  １</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外部ネットワークや他ネットワークを通じた発電設備等の制御に係るシステムへの影響を最小化するための対策</a:t>
          </a:r>
        </a:p>
        <a:p>
          <a:r>
            <a:rPr kumimoji="1" lang="ja-JP" altLang="en-US" sz="1000">
              <a:latin typeface="ＭＳ 明朝" panose="02020609040205080304" pitchFamily="17" charset="-128"/>
              <a:ea typeface="ＭＳ 明朝" panose="02020609040205080304" pitchFamily="17" charset="-128"/>
            </a:rPr>
            <a:t>  ２</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発電設備等の制御に係るシステムへのマルウェアの侵入防止対策</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69</xdr:col>
      <xdr:colOff>0</xdr:colOff>
      <xdr:row>1</xdr:row>
      <xdr:rowOff>0</xdr:rowOff>
    </xdr:from>
    <xdr:ext cx="3711272" cy="328360"/>
    <xdr:sp macro="" textlink="">
      <xdr:nvSpPr>
        <xdr:cNvPr id="11" name="テキスト ボックス 10">
          <a:extLst>
            <a:ext uri="{FF2B5EF4-FFF2-40B4-BE49-F238E27FC236}">
              <a16:creationId xmlns:a16="http://schemas.microsoft.com/office/drawing/2014/main" id="{00000000-0008-0000-0F00-00000B000000}"/>
            </a:ext>
          </a:extLst>
        </xdr:cNvPr>
        <xdr:cNvSpPr txBox="1"/>
      </xdr:nvSpPr>
      <xdr:spPr>
        <a:xfrm>
          <a:off x="10824882" y="224118"/>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様式３の１は、太陽光・蓄電池の場合は提出不要です。</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69</xdr:col>
      <xdr:colOff>0</xdr:colOff>
      <xdr:row>1</xdr:row>
      <xdr:rowOff>0</xdr:rowOff>
    </xdr:from>
    <xdr:ext cx="3711272" cy="328360"/>
    <xdr:sp macro="" textlink="">
      <xdr:nvSpPr>
        <xdr:cNvPr id="9" name="テキスト ボックス 8">
          <a:extLst>
            <a:ext uri="{FF2B5EF4-FFF2-40B4-BE49-F238E27FC236}">
              <a16:creationId xmlns:a16="http://schemas.microsoft.com/office/drawing/2014/main" id="{00000000-0008-0000-1300-000009000000}"/>
            </a:ext>
          </a:extLst>
        </xdr:cNvPr>
        <xdr:cNvSpPr txBox="1"/>
      </xdr:nvSpPr>
      <xdr:spPr>
        <a:xfrm>
          <a:off x="10515600" y="228600"/>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様式３の４は、太陽光・蓄電池の場合は提出不要です。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423"/>
    <xdr:sp macro="" textlink="">
      <xdr:nvSpPr>
        <xdr:cNvPr id="10" name="テキスト ボックス 9">
          <a:extLst>
            <a:ext uri="{FF2B5EF4-FFF2-40B4-BE49-F238E27FC236}">
              <a16:creationId xmlns:a16="http://schemas.microsoft.com/office/drawing/2014/main" id="{00000000-0008-0000-2E00-00000A000000}"/>
            </a:ext>
          </a:extLst>
        </xdr:cNvPr>
        <xdr:cNvSpPr txBox="1"/>
      </xdr:nvSpPr>
      <xdr:spPr>
        <a:xfrm>
          <a:off x="15742227" y="225136"/>
          <a:ext cx="3711272" cy="328423"/>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様式５の１は、太陽光・蓄電池の場合は提出不要です。</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423"/>
    <xdr:sp macro="" textlink="">
      <xdr:nvSpPr>
        <xdr:cNvPr id="4" name="テキスト ボックス 3">
          <a:extLst>
            <a:ext uri="{FF2B5EF4-FFF2-40B4-BE49-F238E27FC236}">
              <a16:creationId xmlns:a16="http://schemas.microsoft.com/office/drawing/2014/main" id="{00000000-0008-0000-2F00-000004000000}"/>
            </a:ext>
          </a:extLst>
        </xdr:cNvPr>
        <xdr:cNvSpPr txBox="1"/>
      </xdr:nvSpPr>
      <xdr:spPr>
        <a:xfrm>
          <a:off x="15392400" y="228600"/>
          <a:ext cx="3711272" cy="328423"/>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様式５の２は、太陽光・蓄電池の場合は提出不要です。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15</xdr:col>
      <xdr:colOff>0</xdr:colOff>
      <xdr:row>9</xdr:row>
      <xdr:rowOff>0</xdr:rowOff>
    </xdr:from>
    <xdr:to>
      <xdr:col>62</xdr:col>
      <xdr:colOff>37200</xdr:colOff>
      <xdr:row>25</xdr:row>
      <xdr:rowOff>131617</xdr:rowOff>
    </xdr:to>
    <xdr:graphicFrame macro="">
      <xdr:nvGraphicFramePr>
        <xdr:cNvPr id="2" name="グラフ 1">
          <a:extLst>
            <a:ext uri="{FF2B5EF4-FFF2-40B4-BE49-F238E27FC236}">
              <a16:creationId xmlns:a16="http://schemas.microsoft.com/office/drawing/2014/main" id="{62BE221E-5079-4B45-A796-B20E5AB0C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89</xdr:col>
      <xdr:colOff>0</xdr:colOff>
      <xdr:row>1</xdr:row>
      <xdr:rowOff>0</xdr:rowOff>
    </xdr:from>
    <xdr:ext cx="3147015" cy="328360"/>
    <xdr:sp macro="" textlink="">
      <xdr:nvSpPr>
        <xdr:cNvPr id="3" name="テキスト ボックス 2">
          <a:extLst>
            <a:ext uri="{FF2B5EF4-FFF2-40B4-BE49-F238E27FC236}">
              <a16:creationId xmlns:a16="http://schemas.microsoft.com/office/drawing/2014/main" id="{68758E38-D6F7-40A9-84DB-2FD8C3D36A0E}"/>
            </a:ext>
          </a:extLst>
        </xdr:cNvPr>
        <xdr:cNvSpPr txBox="1"/>
      </xdr:nvSpPr>
      <xdr:spPr>
        <a:xfrm>
          <a:off x="16057418" y="235527"/>
          <a:ext cx="3147015"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様式５の３は、蓄電池の場合は提出不要です。</a:t>
          </a:r>
        </a:p>
      </xdr:txBody>
    </xdr:sp>
    <xdr:clientData/>
  </xdr:oneCellAnchor>
  <xdr:twoCellAnchor>
    <xdr:from>
      <xdr:col>15</xdr:col>
      <xdr:colOff>0</xdr:colOff>
      <xdr:row>27</xdr:row>
      <xdr:rowOff>0</xdr:rowOff>
    </xdr:from>
    <xdr:to>
      <xdr:col>62</xdr:col>
      <xdr:colOff>37200</xdr:colOff>
      <xdr:row>43</xdr:row>
      <xdr:rowOff>131617</xdr:rowOff>
    </xdr:to>
    <xdr:graphicFrame macro="">
      <xdr:nvGraphicFramePr>
        <xdr:cNvPr id="4" name="グラフ 3">
          <a:extLst>
            <a:ext uri="{FF2B5EF4-FFF2-40B4-BE49-F238E27FC236}">
              <a16:creationId xmlns:a16="http://schemas.microsoft.com/office/drawing/2014/main" id="{E6BB70E2-073C-4ECF-822A-AB1DBBBC0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27</xdr:row>
      <xdr:rowOff>0</xdr:rowOff>
    </xdr:from>
    <xdr:to>
      <xdr:col>62</xdr:col>
      <xdr:colOff>37200</xdr:colOff>
      <xdr:row>43</xdr:row>
      <xdr:rowOff>131617</xdr:rowOff>
    </xdr:to>
    <xdr:graphicFrame macro="">
      <xdr:nvGraphicFramePr>
        <xdr:cNvPr id="2" name="グラフ 1">
          <a:extLst>
            <a:ext uri="{FF2B5EF4-FFF2-40B4-BE49-F238E27FC236}">
              <a16:creationId xmlns:a16="http://schemas.microsoft.com/office/drawing/2014/main" id="{B4793139-5803-4FBF-9CF2-5B4E11536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9</xdr:row>
      <xdr:rowOff>0</xdr:rowOff>
    </xdr:from>
    <xdr:to>
      <xdr:col>62</xdr:col>
      <xdr:colOff>37200</xdr:colOff>
      <xdr:row>25</xdr:row>
      <xdr:rowOff>131617</xdr:rowOff>
    </xdr:to>
    <xdr:graphicFrame macro="">
      <xdr:nvGraphicFramePr>
        <xdr:cNvPr id="3" name="グラフ 2">
          <a:extLst>
            <a:ext uri="{FF2B5EF4-FFF2-40B4-BE49-F238E27FC236}">
              <a16:creationId xmlns:a16="http://schemas.microsoft.com/office/drawing/2014/main" id="{5EAE4C3C-9D08-47E8-AF73-1A397AB72D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89</xdr:col>
      <xdr:colOff>0</xdr:colOff>
      <xdr:row>1</xdr:row>
      <xdr:rowOff>0</xdr:rowOff>
    </xdr:from>
    <xdr:ext cx="4275529" cy="328360"/>
    <xdr:sp macro="" textlink="">
      <xdr:nvSpPr>
        <xdr:cNvPr id="4" name="テキスト ボックス 3">
          <a:extLst>
            <a:ext uri="{FF2B5EF4-FFF2-40B4-BE49-F238E27FC236}">
              <a16:creationId xmlns:a16="http://schemas.microsoft.com/office/drawing/2014/main" id="{2AD0B3E2-2234-43DC-8EF0-9CCD9C13F07F}"/>
            </a:ext>
          </a:extLst>
        </xdr:cNvPr>
        <xdr:cNvSpPr txBox="1"/>
      </xdr:nvSpPr>
      <xdr:spPr>
        <a:xfrm>
          <a:off x="16057418" y="235527"/>
          <a:ext cx="4275529"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様式５の３（蓄電池）は、風力・太陽光の場合は提出不要です。</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360"/>
    <xdr:sp macro="" textlink="">
      <xdr:nvSpPr>
        <xdr:cNvPr id="2" name="テキスト ボックス 1">
          <a:extLst>
            <a:ext uri="{FF2B5EF4-FFF2-40B4-BE49-F238E27FC236}">
              <a16:creationId xmlns:a16="http://schemas.microsoft.com/office/drawing/2014/main" id="{00000000-0008-0000-3700-000002000000}"/>
            </a:ext>
          </a:extLst>
        </xdr:cNvPr>
        <xdr:cNvSpPr txBox="1"/>
      </xdr:nvSpPr>
      <xdr:spPr>
        <a:xfrm>
          <a:off x="15392400" y="235527"/>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様式５の９は、太陽光・蓄電池の場合は提出不要です。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C000"/>
          </a:solidFill>
        </a:ln>
      </a:spPr>
      <a:bodyPr vertOverflow="clip" horzOverflow="clip" wrap="square" lIns="72000" tIns="36000" rIns="72000" bIns="36000" rtlCol="0" anchor="ctr" anchorCtr="0">
        <a:spAutoFit/>
      </a:bodyPr>
      <a:lstStyle>
        <a:defPPr algn="l">
          <a:lnSpc>
            <a:spcPts val="1080"/>
          </a:lnSpc>
          <a:defRPr kumimoji="1" sz="9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yonden.co.jp/nw/renewable_energy/procedure/index.html" TargetMode="External"/><Relationship Id="rId3" Type="http://schemas.openxmlformats.org/officeDocument/2006/relationships/hyperlink" Target="https://www.tepco.co.jp/pg/consignment/fit/corporate.html" TargetMode="External"/><Relationship Id="rId7" Type="http://schemas.openxmlformats.org/officeDocument/2006/relationships/hyperlink" Target="https://www.energia.co.jp/nw/service/retailer/consign/form/" TargetMode="External"/><Relationship Id="rId12" Type="http://schemas.openxmlformats.org/officeDocument/2006/relationships/drawing" Target="../drawings/drawing1.xml"/><Relationship Id="rId2" Type="http://schemas.openxmlformats.org/officeDocument/2006/relationships/hyperlink" Target="https://nw.tohoku-epco.co.jp/consignment/request/emit/" TargetMode="External"/><Relationship Id="rId1" Type="http://schemas.openxmlformats.org/officeDocument/2006/relationships/hyperlink" Target="https://www.hepco.co.jp/network/renewable_energy/fixedprice_purchase/reception.html" TargetMode="External"/><Relationship Id="rId6" Type="http://schemas.openxmlformats.org/officeDocument/2006/relationships/hyperlink" Target="https://www.kansai-td.co.jp/application/documents.html" TargetMode="External"/><Relationship Id="rId11" Type="http://schemas.openxmlformats.org/officeDocument/2006/relationships/printerSettings" Target="../printerSettings/printerSettings2.bin"/><Relationship Id="rId5" Type="http://schemas.openxmlformats.org/officeDocument/2006/relationships/hyperlink" Target="https://www.rikuden.co.jp/nw_koteikaitori/youshiki.html" TargetMode="External"/><Relationship Id="rId10" Type="http://schemas.openxmlformats.org/officeDocument/2006/relationships/hyperlink" Target="https://www.okiden.co.jp/business-support/purchase/setsuzoku/purchase/" TargetMode="External"/><Relationship Id="rId4" Type="http://schemas.openxmlformats.org/officeDocument/2006/relationships/hyperlink" Target="https://powergrid.chuden.co.jp/goannai/ippan/powerconnection/saiene/" TargetMode="External"/><Relationship Id="rId9" Type="http://schemas.openxmlformats.org/officeDocument/2006/relationships/hyperlink" Target="https://www.kyuden.co.jp/td_renewable-energy_purchase_business.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D2D0-1566-4CBA-979A-F9C4C1593F84}">
  <dimension ref="A2:AI84"/>
  <sheetViews>
    <sheetView zoomScale="70" zoomScaleNormal="70" workbookViewId="0"/>
  </sheetViews>
  <sheetFormatPr defaultColWidth="8.75" defaultRowHeight="12"/>
  <cols>
    <col min="1" max="34" width="8.75" style="63" customWidth="1"/>
    <col min="35" max="16384" width="8.75" style="63"/>
  </cols>
  <sheetData>
    <row r="2" spans="1:28">
      <c r="A2" s="109" t="s">
        <v>179</v>
      </c>
      <c r="B2" s="110"/>
      <c r="C2" s="111"/>
      <c r="D2" s="109" t="s">
        <v>307</v>
      </c>
      <c r="E2" s="110"/>
      <c r="F2" s="110"/>
      <c r="G2" s="177"/>
      <c r="H2" s="110"/>
      <c r="I2" s="111"/>
      <c r="J2" s="157" t="s">
        <v>628</v>
      </c>
    </row>
    <row r="3" spans="1:28">
      <c r="A3" s="112" t="s">
        <v>265</v>
      </c>
      <c r="B3" s="112" t="s">
        <v>306</v>
      </c>
      <c r="C3" s="112" t="s">
        <v>266</v>
      </c>
      <c r="D3" s="112" t="s">
        <v>308</v>
      </c>
      <c r="E3" s="113" t="s">
        <v>310</v>
      </c>
      <c r="F3" s="113" t="s">
        <v>310</v>
      </c>
      <c r="G3" s="113" t="s">
        <v>310</v>
      </c>
      <c r="H3" s="114" t="s">
        <v>311</v>
      </c>
      <c r="I3" s="113" t="s">
        <v>311</v>
      </c>
      <c r="J3" s="113" t="s">
        <v>311</v>
      </c>
    </row>
    <row r="4" spans="1:28">
      <c r="A4" s="103" t="s">
        <v>258</v>
      </c>
      <c r="B4" s="103" t="s">
        <v>184</v>
      </c>
      <c r="C4" s="103" t="s">
        <v>190</v>
      </c>
      <c r="D4" s="107" t="s">
        <v>197</v>
      </c>
      <c r="E4" s="103" t="s">
        <v>199</v>
      </c>
      <c r="F4" s="94" t="s">
        <v>198</v>
      </c>
      <c r="G4" s="94" t="s">
        <v>677</v>
      </c>
      <c r="H4" s="107" t="s">
        <v>204</v>
      </c>
      <c r="I4" s="107" t="s">
        <v>195</v>
      </c>
      <c r="J4" s="107" t="s">
        <v>184</v>
      </c>
    </row>
    <row r="5" spans="1:28">
      <c r="A5" s="104" t="s">
        <v>296</v>
      </c>
      <c r="B5" s="104" t="s">
        <v>118</v>
      </c>
      <c r="C5" s="104" t="s">
        <v>191</v>
      </c>
      <c r="D5" s="105" t="s">
        <v>194</v>
      </c>
      <c r="E5" s="104" t="s">
        <v>305</v>
      </c>
      <c r="F5" s="96" t="s">
        <v>207</v>
      </c>
      <c r="G5" s="96" t="s">
        <v>678</v>
      </c>
      <c r="H5" s="108" t="s">
        <v>205</v>
      </c>
      <c r="I5" s="105" t="s">
        <v>202</v>
      </c>
      <c r="J5" s="105" t="s">
        <v>671</v>
      </c>
    </row>
    <row r="6" spans="1:28">
      <c r="A6" s="104" t="s">
        <v>260</v>
      </c>
      <c r="B6" s="104" t="s">
        <v>119</v>
      </c>
      <c r="C6" s="105" t="s">
        <v>192</v>
      </c>
      <c r="D6" s="105" t="s">
        <v>196</v>
      </c>
      <c r="E6" s="104" t="s">
        <v>122</v>
      </c>
      <c r="F6" s="96" t="s">
        <v>208</v>
      </c>
      <c r="G6" s="98" t="s">
        <v>679</v>
      </c>
      <c r="I6" s="105" t="s">
        <v>203</v>
      </c>
      <c r="J6" s="105" t="s">
        <v>672</v>
      </c>
    </row>
    <row r="7" spans="1:28">
      <c r="A7" s="104" t="s">
        <v>261</v>
      </c>
      <c r="B7" s="106" t="s">
        <v>120</v>
      </c>
      <c r="C7" s="106" t="s">
        <v>193</v>
      </c>
      <c r="D7" s="108"/>
      <c r="E7" s="104" t="s">
        <v>209</v>
      </c>
      <c r="F7" s="98" t="s">
        <v>206</v>
      </c>
      <c r="I7" s="108" t="s">
        <v>309</v>
      </c>
      <c r="J7" s="108" t="s">
        <v>309</v>
      </c>
    </row>
    <row r="8" spans="1:28">
      <c r="A8" s="104" t="s">
        <v>262</v>
      </c>
      <c r="D8" s="62"/>
      <c r="E8" s="104" t="s">
        <v>210</v>
      </c>
    </row>
    <row r="9" spans="1:28">
      <c r="A9" s="104" t="s">
        <v>263</v>
      </c>
      <c r="E9" s="104" t="s">
        <v>211</v>
      </c>
    </row>
    <row r="10" spans="1:28">
      <c r="A10" s="104" t="s">
        <v>264</v>
      </c>
      <c r="E10" s="104" t="s">
        <v>213</v>
      </c>
    </row>
    <row r="11" spans="1:28">
      <c r="A11" s="106" t="s">
        <v>259</v>
      </c>
      <c r="E11" s="104" t="s">
        <v>167</v>
      </c>
    </row>
    <row r="12" spans="1:28">
      <c r="E12" s="104" t="s">
        <v>168</v>
      </c>
    </row>
    <row r="13" spans="1:28" ht="14.25">
      <c r="E13" s="104" t="s">
        <v>543</v>
      </c>
    </row>
    <row r="14" spans="1:28" ht="14.25">
      <c r="E14" s="104" t="s">
        <v>544</v>
      </c>
    </row>
    <row r="15" spans="1:28">
      <c r="E15" s="104" t="s">
        <v>169</v>
      </c>
      <c r="N15" s="1"/>
      <c r="T15" s="1"/>
      <c r="AB15" s="1"/>
    </row>
    <row r="16" spans="1:28">
      <c r="E16" s="104" t="s">
        <v>170</v>
      </c>
      <c r="I16" s="1"/>
      <c r="N16" s="1"/>
      <c r="T16" s="1"/>
      <c r="AB16" s="1"/>
    </row>
    <row r="17" spans="1:35">
      <c r="E17" s="104" t="s">
        <v>171</v>
      </c>
      <c r="I17" s="1"/>
      <c r="N17" s="1"/>
      <c r="T17" s="1"/>
      <c r="AB17" s="1"/>
    </row>
    <row r="18" spans="1:35">
      <c r="E18" s="104" t="s">
        <v>172</v>
      </c>
      <c r="I18" s="1"/>
      <c r="N18" s="1"/>
      <c r="T18" s="1"/>
      <c r="AB18" s="1"/>
    </row>
    <row r="19" spans="1:35">
      <c r="E19" s="104" t="s">
        <v>212</v>
      </c>
      <c r="I19" s="1"/>
      <c r="N19" s="1"/>
      <c r="T19" s="1"/>
      <c r="AB19" s="1"/>
    </row>
    <row r="20" spans="1:35" ht="14.25">
      <c r="E20" s="104" t="s">
        <v>545</v>
      </c>
      <c r="I20" s="1"/>
      <c r="N20" s="1"/>
      <c r="T20" s="1"/>
    </row>
    <row r="21" spans="1:35" ht="14.25">
      <c r="E21" s="104" t="s">
        <v>546</v>
      </c>
      <c r="I21" s="1"/>
      <c r="N21" s="1"/>
      <c r="T21" s="1"/>
    </row>
    <row r="22" spans="1:35" ht="14.25">
      <c r="E22" s="104" t="s">
        <v>547</v>
      </c>
      <c r="I22" s="1"/>
      <c r="N22" s="1"/>
      <c r="T22" s="1"/>
    </row>
    <row r="23" spans="1:35" ht="14.25">
      <c r="E23" s="104" t="s">
        <v>548</v>
      </c>
      <c r="I23" s="1"/>
      <c r="N23" s="1"/>
      <c r="T23" s="1"/>
    </row>
    <row r="24" spans="1:35" ht="14.25">
      <c r="E24" s="104" t="s">
        <v>549</v>
      </c>
      <c r="I24" s="1"/>
      <c r="N24" s="1"/>
      <c r="T24" s="1"/>
      <c r="AI24" s="1"/>
    </row>
    <row r="25" spans="1:35" ht="14.25">
      <c r="E25" s="104" t="s">
        <v>550</v>
      </c>
      <c r="I25" s="1"/>
      <c r="N25" s="1"/>
      <c r="AI25" s="1"/>
    </row>
    <row r="26" spans="1:35">
      <c r="E26" s="104" t="s">
        <v>173</v>
      </c>
      <c r="I26" s="1"/>
      <c r="N26" s="1"/>
      <c r="AI26" s="1"/>
    </row>
    <row r="27" spans="1:35">
      <c r="E27" s="104" t="s">
        <v>174</v>
      </c>
      <c r="I27" s="1"/>
      <c r="N27" s="1"/>
    </row>
    <row r="28" spans="1:35">
      <c r="E28" s="104" t="s">
        <v>175</v>
      </c>
      <c r="I28" s="1"/>
      <c r="N28" s="1"/>
    </row>
    <row r="29" spans="1:35">
      <c r="E29" s="106" t="s">
        <v>629</v>
      </c>
      <c r="I29" s="1"/>
      <c r="N29" s="1"/>
    </row>
    <row r="30" spans="1:35">
      <c r="J30" s="1"/>
    </row>
    <row r="31" spans="1:35">
      <c r="J31" s="1"/>
    </row>
    <row r="32" spans="1:35">
      <c r="A32" s="63" t="s">
        <v>524</v>
      </c>
      <c r="J32" s="1"/>
    </row>
    <row r="33" spans="1:28">
      <c r="A33" s="109" t="s">
        <v>324</v>
      </c>
      <c r="B33" s="110"/>
      <c r="C33" s="110"/>
      <c r="D33" s="111"/>
      <c r="E33" s="109" t="s">
        <v>325</v>
      </c>
      <c r="F33" s="110"/>
      <c r="G33" s="110"/>
      <c r="H33" s="111"/>
      <c r="I33" s="109" t="s">
        <v>326</v>
      </c>
      <c r="J33" s="110"/>
      <c r="K33" s="110"/>
      <c r="L33" s="110"/>
      <c r="M33" s="110"/>
      <c r="N33" s="110"/>
      <c r="O33" s="110"/>
      <c r="P33" s="111"/>
      <c r="Q33" s="109" t="s">
        <v>327</v>
      </c>
      <c r="R33" s="110"/>
      <c r="S33" s="110"/>
      <c r="T33" s="110"/>
      <c r="U33" s="110"/>
      <c r="V33" s="111"/>
      <c r="W33" s="113" t="s">
        <v>328</v>
      </c>
      <c r="X33" s="109" t="s">
        <v>330</v>
      </c>
      <c r="Y33" s="111"/>
      <c r="Z33" s="109" t="s">
        <v>333</v>
      </c>
      <c r="AA33" s="110"/>
      <c r="AB33" s="111"/>
    </row>
    <row r="34" spans="1:28">
      <c r="A34" s="113"/>
      <c r="B34" s="113" t="s">
        <v>308</v>
      </c>
      <c r="C34" s="113" t="s">
        <v>312</v>
      </c>
      <c r="D34" s="113" t="s">
        <v>313</v>
      </c>
      <c r="E34" s="113"/>
      <c r="F34" s="113" t="s">
        <v>308</v>
      </c>
      <c r="G34" s="113" t="s">
        <v>314</v>
      </c>
      <c r="H34" s="113" t="s">
        <v>315</v>
      </c>
      <c r="I34" s="113"/>
      <c r="J34" s="113" t="s">
        <v>308</v>
      </c>
      <c r="K34" s="113" t="s">
        <v>316</v>
      </c>
      <c r="L34" s="113" t="s">
        <v>317</v>
      </c>
      <c r="M34" s="113" t="s">
        <v>317</v>
      </c>
      <c r="N34" s="113" t="s">
        <v>318</v>
      </c>
      <c r="O34" s="113" t="s">
        <v>318</v>
      </c>
      <c r="P34" s="113" t="s">
        <v>319</v>
      </c>
      <c r="Q34" s="113"/>
      <c r="R34" s="113" t="s">
        <v>308</v>
      </c>
      <c r="S34" s="113" t="s">
        <v>320</v>
      </c>
      <c r="T34" s="113" t="s">
        <v>321</v>
      </c>
      <c r="U34" s="113" t="s">
        <v>322</v>
      </c>
      <c r="V34" s="113" t="s">
        <v>323</v>
      </c>
      <c r="W34" s="113" t="s">
        <v>329</v>
      </c>
      <c r="X34" s="113" t="s">
        <v>331</v>
      </c>
      <c r="Y34" s="113" t="s">
        <v>332</v>
      </c>
      <c r="Z34" s="113" t="s">
        <v>541</v>
      </c>
      <c r="AA34" s="113" t="s">
        <v>541</v>
      </c>
      <c r="AB34" s="113" t="s">
        <v>540</v>
      </c>
    </row>
    <row r="35" spans="1:28">
      <c r="A35" s="94" t="s">
        <v>220</v>
      </c>
      <c r="B35" s="94" t="s">
        <v>230</v>
      </c>
      <c r="C35" s="94" t="s">
        <v>227</v>
      </c>
      <c r="D35" s="94" t="s">
        <v>231</v>
      </c>
      <c r="E35" s="94" t="s">
        <v>220</v>
      </c>
      <c r="F35" s="94" t="s">
        <v>229</v>
      </c>
      <c r="G35" s="94" t="s">
        <v>231</v>
      </c>
      <c r="H35" s="94" t="s">
        <v>235</v>
      </c>
      <c r="I35" s="94" t="s">
        <v>220</v>
      </c>
      <c r="J35" s="94" t="s">
        <v>229</v>
      </c>
      <c r="K35" s="94" t="s">
        <v>247</v>
      </c>
      <c r="L35" s="94" t="s">
        <v>253</v>
      </c>
      <c r="M35" s="94" t="s">
        <v>291</v>
      </c>
      <c r="N35" s="94" t="s">
        <v>254</v>
      </c>
      <c r="O35" s="94" t="s">
        <v>242</v>
      </c>
      <c r="P35" s="94" t="s">
        <v>235</v>
      </c>
      <c r="Q35" s="94" t="s">
        <v>220</v>
      </c>
      <c r="R35" s="94" t="s">
        <v>229</v>
      </c>
      <c r="S35" s="94" t="s">
        <v>247</v>
      </c>
      <c r="T35" s="94" t="s">
        <v>249</v>
      </c>
      <c r="U35" s="94" t="s">
        <v>254</v>
      </c>
      <c r="V35" s="94" t="s">
        <v>255</v>
      </c>
      <c r="W35" s="94" t="s">
        <v>267</v>
      </c>
      <c r="X35" s="94" t="s">
        <v>272</v>
      </c>
      <c r="Y35" s="94" t="s">
        <v>295</v>
      </c>
      <c r="Z35" s="94" t="s">
        <v>275</v>
      </c>
      <c r="AA35" s="94" t="s">
        <v>278</v>
      </c>
      <c r="AB35" s="94" t="s">
        <v>285</v>
      </c>
    </row>
    <row r="36" spans="1:28" ht="14.25">
      <c r="A36" s="96" t="s">
        <v>215</v>
      </c>
      <c r="B36" s="96" t="s">
        <v>221</v>
      </c>
      <c r="C36" s="96" t="s">
        <v>225</v>
      </c>
      <c r="D36" s="96" t="s">
        <v>232</v>
      </c>
      <c r="E36" s="96" t="s">
        <v>215</v>
      </c>
      <c r="F36" s="96" t="s">
        <v>221</v>
      </c>
      <c r="G36" s="96" t="s">
        <v>233</v>
      </c>
      <c r="H36" s="96" t="s">
        <v>234</v>
      </c>
      <c r="I36" s="96" t="s">
        <v>215</v>
      </c>
      <c r="J36" s="96" t="s">
        <v>221</v>
      </c>
      <c r="K36" s="96" t="s">
        <v>236</v>
      </c>
      <c r="L36" s="96" t="s">
        <v>241</v>
      </c>
      <c r="M36" s="96" t="s">
        <v>292</v>
      </c>
      <c r="N36" s="96" t="s">
        <v>245</v>
      </c>
      <c r="O36" s="96" t="s">
        <v>243</v>
      </c>
      <c r="P36" s="96" t="s">
        <v>234</v>
      </c>
      <c r="Q36" s="96" t="s">
        <v>215</v>
      </c>
      <c r="R36" s="96" t="s">
        <v>221</v>
      </c>
      <c r="S36" s="96" t="s">
        <v>236</v>
      </c>
      <c r="T36" s="96" t="s">
        <v>250</v>
      </c>
      <c r="U36" s="96" t="s">
        <v>245</v>
      </c>
      <c r="V36" s="96" t="s">
        <v>257</v>
      </c>
      <c r="W36" s="96" t="s">
        <v>268</v>
      </c>
      <c r="X36" s="96" t="s">
        <v>273</v>
      </c>
      <c r="Y36" s="96" t="s">
        <v>288</v>
      </c>
      <c r="Z36" s="96" t="s">
        <v>164</v>
      </c>
      <c r="AA36" s="96" t="s">
        <v>277</v>
      </c>
      <c r="AB36" s="96" t="s">
        <v>155</v>
      </c>
    </row>
    <row r="37" spans="1:28" ht="14.25">
      <c r="A37" s="96" t="s">
        <v>216</v>
      </c>
      <c r="B37" s="96" t="s">
        <v>222</v>
      </c>
      <c r="C37" s="96" t="s">
        <v>226</v>
      </c>
      <c r="D37" s="98" t="s">
        <v>374</v>
      </c>
      <c r="E37" s="96" t="s">
        <v>216</v>
      </c>
      <c r="F37" s="96" t="s">
        <v>222</v>
      </c>
      <c r="G37" s="98" t="s">
        <v>206</v>
      </c>
      <c r="H37" s="98" t="s">
        <v>206</v>
      </c>
      <c r="I37" s="96" t="s">
        <v>216</v>
      </c>
      <c r="J37" s="96" t="s">
        <v>222</v>
      </c>
      <c r="K37" s="96" t="s">
        <v>237</v>
      </c>
      <c r="L37" s="98" t="s">
        <v>240</v>
      </c>
      <c r="M37" s="98" t="s">
        <v>293</v>
      </c>
      <c r="N37" s="98" t="s">
        <v>246</v>
      </c>
      <c r="O37" s="98" t="s">
        <v>244</v>
      </c>
      <c r="P37" s="98" t="s">
        <v>206</v>
      </c>
      <c r="Q37" s="96" t="s">
        <v>216</v>
      </c>
      <c r="R37" s="96" t="s">
        <v>222</v>
      </c>
      <c r="S37" s="96" t="s">
        <v>237</v>
      </c>
      <c r="T37" s="96" t="s">
        <v>251</v>
      </c>
      <c r="U37" s="96" t="s">
        <v>246</v>
      </c>
      <c r="V37" s="98" t="s">
        <v>256</v>
      </c>
      <c r="W37" s="96" t="s">
        <v>269</v>
      </c>
      <c r="X37" s="96" t="s">
        <v>274</v>
      </c>
      <c r="Y37" s="98" t="s">
        <v>289</v>
      </c>
      <c r="Z37" s="98" t="s">
        <v>287</v>
      </c>
      <c r="AA37" s="98" t="s">
        <v>271</v>
      </c>
      <c r="AB37" s="96" t="s">
        <v>279</v>
      </c>
    </row>
    <row r="38" spans="1:28">
      <c r="A38" s="98" t="s">
        <v>217</v>
      </c>
      <c r="B38" s="98" t="s">
        <v>223</v>
      </c>
      <c r="C38" s="98" t="s">
        <v>228</v>
      </c>
      <c r="E38" s="98" t="s">
        <v>217</v>
      </c>
      <c r="F38" s="98" t="s">
        <v>223</v>
      </c>
      <c r="G38" s="1"/>
      <c r="I38" s="98" t="s">
        <v>217</v>
      </c>
      <c r="J38" s="98" t="s">
        <v>223</v>
      </c>
      <c r="K38" s="96" t="s">
        <v>238</v>
      </c>
      <c r="L38" s="1"/>
      <c r="Q38" s="98" t="s">
        <v>217</v>
      </c>
      <c r="R38" s="98" t="s">
        <v>223</v>
      </c>
      <c r="S38" s="96" t="s">
        <v>238</v>
      </c>
      <c r="T38" s="98" t="s">
        <v>252</v>
      </c>
      <c r="U38" s="98" t="s">
        <v>240</v>
      </c>
      <c r="W38" s="96" t="s">
        <v>270</v>
      </c>
      <c r="X38" s="98" t="s">
        <v>271</v>
      </c>
      <c r="Z38" s="1"/>
      <c r="AA38" s="1"/>
      <c r="AB38" s="96" t="s">
        <v>280</v>
      </c>
    </row>
    <row r="39" spans="1:28">
      <c r="A39" s="1"/>
      <c r="F39" s="1"/>
      <c r="G39" s="1"/>
      <c r="I39" s="1"/>
      <c r="J39" s="1"/>
      <c r="K39" s="96" t="s">
        <v>239</v>
      </c>
      <c r="L39" s="1"/>
      <c r="Q39" s="1"/>
      <c r="R39" s="1"/>
      <c r="S39" s="96" t="s">
        <v>239</v>
      </c>
      <c r="T39" s="1"/>
      <c r="U39" s="1"/>
      <c r="W39" s="98" t="s">
        <v>271</v>
      </c>
      <c r="Z39" s="1"/>
      <c r="AA39" s="1"/>
      <c r="AB39" s="96" t="s">
        <v>281</v>
      </c>
    </row>
    <row r="40" spans="1:28">
      <c r="A40" s="1"/>
      <c r="F40" s="1"/>
      <c r="G40" s="1"/>
      <c r="I40" s="1"/>
      <c r="J40" s="1"/>
      <c r="K40" s="98" t="s">
        <v>240</v>
      </c>
      <c r="L40" s="1"/>
      <c r="Q40" s="1"/>
      <c r="R40" s="1"/>
      <c r="S40" s="98" t="s">
        <v>240</v>
      </c>
      <c r="U40" s="1"/>
      <c r="W40" s="1"/>
      <c r="AA40" s="1"/>
      <c r="AB40" s="96" t="s">
        <v>282</v>
      </c>
    </row>
    <row r="41" spans="1:28">
      <c r="A41" s="1"/>
      <c r="F41" s="1"/>
      <c r="I41" s="1"/>
      <c r="K41" s="1"/>
      <c r="L41" s="1"/>
      <c r="Q41" s="1"/>
      <c r="S41" s="1"/>
      <c r="U41" s="1"/>
      <c r="AB41" s="96" t="s">
        <v>283</v>
      </c>
    </row>
    <row r="42" spans="1:28">
      <c r="A42" s="1"/>
      <c r="F42" s="1"/>
      <c r="I42" s="1"/>
      <c r="K42" s="1"/>
      <c r="L42" s="1"/>
      <c r="Q42" s="1"/>
      <c r="S42" s="1"/>
      <c r="AB42" s="98" t="s">
        <v>284</v>
      </c>
    </row>
    <row r="43" spans="1:28">
      <c r="F43" s="1"/>
      <c r="K43" s="1"/>
      <c r="L43" s="1"/>
      <c r="S43" s="1"/>
      <c r="AB43" s="1"/>
    </row>
    <row r="44" spans="1:28">
      <c r="F44" s="1"/>
      <c r="K44" s="1"/>
      <c r="S44" s="1"/>
    </row>
    <row r="45" spans="1:28">
      <c r="F45" s="1"/>
      <c r="K45" s="1"/>
      <c r="S45" s="1"/>
    </row>
    <row r="48" spans="1:28">
      <c r="A48" s="63" t="s">
        <v>490</v>
      </c>
    </row>
    <row r="49" spans="1:19">
      <c r="A49" s="113" t="s">
        <v>520</v>
      </c>
      <c r="B49" s="109" t="s">
        <v>518</v>
      </c>
      <c r="C49" s="110"/>
      <c r="D49" s="110"/>
      <c r="E49" s="110"/>
      <c r="F49" s="111"/>
      <c r="G49" s="109" t="s">
        <v>521</v>
      </c>
      <c r="H49" s="110"/>
      <c r="I49" s="110"/>
      <c r="J49" s="110"/>
      <c r="K49" s="110"/>
      <c r="L49" s="111"/>
      <c r="M49" s="109" t="s">
        <v>491</v>
      </c>
      <c r="N49" s="110"/>
      <c r="O49" s="110"/>
      <c r="P49" s="110"/>
      <c r="Q49" s="110"/>
      <c r="R49" s="115"/>
      <c r="S49" s="115" t="s">
        <v>551</v>
      </c>
    </row>
    <row r="50" spans="1:19">
      <c r="A50" s="113"/>
      <c r="B50" s="113"/>
      <c r="C50" s="113" t="s">
        <v>519</v>
      </c>
      <c r="D50" s="113"/>
      <c r="E50" s="113"/>
      <c r="F50" s="109"/>
      <c r="G50" s="113"/>
      <c r="H50" s="113" t="s">
        <v>522</v>
      </c>
      <c r="I50" s="113" t="s">
        <v>525</v>
      </c>
      <c r="J50" s="113" t="s">
        <v>525</v>
      </c>
      <c r="K50" s="113" t="s">
        <v>526</v>
      </c>
      <c r="L50" s="109" t="s">
        <v>526</v>
      </c>
      <c r="M50" s="113"/>
      <c r="N50" s="109" t="s">
        <v>527</v>
      </c>
      <c r="O50" s="113" t="s">
        <v>528</v>
      </c>
      <c r="P50" s="113"/>
      <c r="Q50" s="113"/>
      <c r="R50" s="113"/>
      <c r="S50" s="113"/>
    </row>
    <row r="51" spans="1:19">
      <c r="A51" s="94" t="s">
        <v>220</v>
      </c>
      <c r="B51" s="94" t="s">
        <v>220</v>
      </c>
      <c r="C51" s="95" t="s">
        <v>230</v>
      </c>
      <c r="D51" s="95" t="s">
        <v>249</v>
      </c>
      <c r="E51" s="95" t="s">
        <v>254</v>
      </c>
      <c r="F51" s="95" t="s">
        <v>403</v>
      </c>
      <c r="G51" s="94" t="s">
        <v>220</v>
      </c>
      <c r="H51" s="95" t="s">
        <v>230</v>
      </c>
      <c r="I51" s="95" t="s">
        <v>253</v>
      </c>
      <c r="J51" s="95" t="s">
        <v>291</v>
      </c>
      <c r="K51" s="95" t="s">
        <v>254</v>
      </c>
      <c r="L51" s="95" t="s">
        <v>242</v>
      </c>
      <c r="M51" s="94" t="s">
        <v>220</v>
      </c>
      <c r="N51" s="95" t="s">
        <v>230</v>
      </c>
      <c r="O51" s="95" t="s">
        <v>492</v>
      </c>
      <c r="P51" s="95" t="s">
        <v>249</v>
      </c>
      <c r="Q51" s="95" t="s">
        <v>254</v>
      </c>
      <c r="R51" s="95" t="s">
        <v>235</v>
      </c>
      <c r="S51" s="95" t="s">
        <v>503</v>
      </c>
    </row>
    <row r="52" spans="1:19" ht="14.25">
      <c r="A52" s="96" t="s">
        <v>215</v>
      </c>
      <c r="B52" s="96" t="s">
        <v>215</v>
      </c>
      <c r="C52" s="97" t="s">
        <v>298</v>
      </c>
      <c r="D52" s="97" t="s">
        <v>250</v>
      </c>
      <c r="E52" s="97" t="s">
        <v>245</v>
      </c>
      <c r="F52" s="97" t="s">
        <v>400</v>
      </c>
      <c r="G52" s="96" t="s">
        <v>215</v>
      </c>
      <c r="H52" s="97" t="s">
        <v>298</v>
      </c>
      <c r="I52" s="97" t="s">
        <v>241</v>
      </c>
      <c r="J52" s="97" t="s">
        <v>292</v>
      </c>
      <c r="K52" s="97" t="s">
        <v>245</v>
      </c>
      <c r="L52" s="97" t="s">
        <v>304</v>
      </c>
      <c r="M52" s="96" t="s">
        <v>215</v>
      </c>
      <c r="N52" s="97" t="s">
        <v>298</v>
      </c>
      <c r="O52" s="97" t="s">
        <v>653</v>
      </c>
      <c r="P52" s="97" t="s">
        <v>250</v>
      </c>
      <c r="Q52" s="97" t="s">
        <v>245</v>
      </c>
      <c r="R52" s="97" t="s">
        <v>652</v>
      </c>
      <c r="S52" s="97" t="s">
        <v>504</v>
      </c>
    </row>
    <row r="53" spans="1:19">
      <c r="A53" s="96" t="s">
        <v>216</v>
      </c>
      <c r="B53" s="96" t="s">
        <v>216</v>
      </c>
      <c r="C53" s="97" t="s">
        <v>408</v>
      </c>
      <c r="D53" s="97" t="s">
        <v>251</v>
      </c>
      <c r="E53" s="99" t="s">
        <v>246</v>
      </c>
      <c r="F53" s="99" t="s">
        <v>240</v>
      </c>
      <c r="G53" s="96" t="s">
        <v>216</v>
      </c>
      <c r="H53" s="97" t="s">
        <v>408</v>
      </c>
      <c r="I53" s="99" t="s">
        <v>240</v>
      </c>
      <c r="J53" s="99" t="s">
        <v>293</v>
      </c>
      <c r="K53" s="99" t="s">
        <v>246</v>
      </c>
      <c r="L53" s="99" t="s">
        <v>523</v>
      </c>
      <c r="M53" s="96" t="s">
        <v>216</v>
      </c>
      <c r="N53" s="97" t="s">
        <v>408</v>
      </c>
      <c r="O53" s="97" t="s">
        <v>494</v>
      </c>
      <c r="P53" s="97" t="s">
        <v>251</v>
      </c>
      <c r="Q53" s="97" t="s">
        <v>246</v>
      </c>
      <c r="R53" s="99" t="s">
        <v>206</v>
      </c>
      <c r="S53" s="99" t="s">
        <v>505</v>
      </c>
    </row>
    <row r="54" spans="1:19">
      <c r="A54" s="98" t="s">
        <v>217</v>
      </c>
      <c r="B54" s="98" t="s">
        <v>217</v>
      </c>
      <c r="C54" s="99" t="s">
        <v>409</v>
      </c>
      <c r="D54" s="99" t="s">
        <v>252</v>
      </c>
      <c r="G54" s="98" t="s">
        <v>217</v>
      </c>
      <c r="H54" s="99" t="s">
        <v>409</v>
      </c>
      <c r="M54" s="98" t="s">
        <v>217</v>
      </c>
      <c r="N54" s="99" t="s">
        <v>409</v>
      </c>
      <c r="O54" s="97" t="s">
        <v>654</v>
      </c>
      <c r="P54" s="99" t="s">
        <v>252</v>
      </c>
      <c r="Q54" s="99" t="s">
        <v>240</v>
      </c>
      <c r="S54" s="1"/>
    </row>
    <row r="55" spans="1:19">
      <c r="O55" s="99" t="s">
        <v>493</v>
      </c>
      <c r="S55" s="1"/>
    </row>
    <row r="56" spans="1:19">
      <c r="N56" s="1"/>
    </row>
    <row r="57" spans="1:19">
      <c r="J57" s="1"/>
    </row>
    <row r="58" spans="1:19">
      <c r="J58" s="1"/>
    </row>
    <row r="59" spans="1:19">
      <c r="J59" s="1"/>
    </row>
    <row r="60" spans="1:19">
      <c r="J60" s="1"/>
    </row>
    <row r="61" spans="1:19">
      <c r="A61" s="63" t="s">
        <v>535</v>
      </c>
      <c r="J61" s="1"/>
    </row>
    <row r="62" spans="1:19">
      <c r="A62" s="109" t="s">
        <v>542</v>
      </c>
      <c r="B62" s="111"/>
      <c r="J62" s="1"/>
    </row>
    <row r="63" spans="1:19">
      <c r="A63" s="113" t="s">
        <v>538</v>
      </c>
      <c r="B63" s="112" t="s">
        <v>539</v>
      </c>
      <c r="J63" s="1"/>
    </row>
    <row r="64" spans="1:19">
      <c r="A64" s="100" t="s">
        <v>534</v>
      </c>
      <c r="B64" s="103" t="s">
        <v>190</v>
      </c>
      <c r="J64" s="1"/>
    </row>
    <row r="65" spans="1:10">
      <c r="A65" s="101" t="s">
        <v>530</v>
      </c>
      <c r="B65" s="104" t="s">
        <v>536</v>
      </c>
      <c r="J65" s="1"/>
    </row>
    <row r="66" spans="1:10">
      <c r="A66" s="101" t="s">
        <v>529</v>
      </c>
      <c r="B66" s="105" t="s">
        <v>537</v>
      </c>
      <c r="J66" s="1"/>
    </row>
    <row r="67" spans="1:10">
      <c r="A67" s="101" t="s">
        <v>531</v>
      </c>
      <c r="B67" s="106" t="s">
        <v>193</v>
      </c>
      <c r="J67" s="1"/>
    </row>
    <row r="68" spans="1:10">
      <c r="A68" s="101" t="s">
        <v>95</v>
      </c>
      <c r="J68" s="1"/>
    </row>
    <row r="69" spans="1:10">
      <c r="A69" s="101" t="s">
        <v>532</v>
      </c>
      <c r="J69" s="1"/>
    </row>
    <row r="70" spans="1:10">
      <c r="A70" s="102" t="s">
        <v>533</v>
      </c>
      <c r="J70" s="1"/>
    </row>
    <row r="71" spans="1:10">
      <c r="J71" s="1"/>
    </row>
    <row r="72" spans="1:10">
      <c r="J72" s="1"/>
    </row>
    <row r="73" spans="1:10">
      <c r="J73" s="1"/>
    </row>
    <row r="74" spans="1:10">
      <c r="J74" s="1"/>
    </row>
    <row r="75" spans="1:10">
      <c r="J75" s="1"/>
    </row>
    <row r="76" spans="1:10">
      <c r="J76" s="1"/>
    </row>
    <row r="77" spans="1:10">
      <c r="J77" s="1"/>
    </row>
    <row r="78" spans="1:10">
      <c r="J78" s="1"/>
    </row>
    <row r="79" spans="1:10">
      <c r="J79" s="1"/>
    </row>
    <row r="80" spans="1:10">
      <c r="J80" s="1"/>
    </row>
    <row r="81" spans="10:10">
      <c r="J81" s="1"/>
    </row>
    <row r="82" spans="10:10">
      <c r="J82" s="1"/>
    </row>
    <row r="83" spans="10:10">
      <c r="J83" s="1"/>
    </row>
    <row r="84" spans="10:10">
      <c r="J84" s="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BC77D-ADF2-433F-8356-6023B4429A60}">
  <sheetPr>
    <pageSetUpPr fitToPage="1"/>
  </sheetPr>
  <dimension ref="B1:CW45"/>
  <sheetViews>
    <sheetView showGridLines="0" showRuler="0" view="pageBreakPreview" topLeftCell="A13"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101" ht="18" customHeight="1" thickBot="1">
      <c r="CJ1" s="358" t="s">
        <v>100</v>
      </c>
      <c r="CK1" s="358"/>
      <c r="CL1" s="358"/>
      <c r="CM1" s="358"/>
      <c r="CN1" s="358"/>
      <c r="CO1" s="358"/>
      <c r="CP1" s="358"/>
      <c r="CQ1" s="358"/>
      <c r="CR1" s="358"/>
      <c r="CS1" s="358"/>
      <c r="CT1" s="358"/>
    </row>
    <row r="2" spans="2:101"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59"/>
      <c r="CH2" s="359"/>
      <c r="CI2" s="359"/>
      <c r="CJ2" s="360" t="s">
        <v>10</v>
      </c>
      <c r="CK2" s="360"/>
      <c r="CL2" s="359"/>
      <c r="CM2" s="359"/>
      <c r="CN2" s="360" t="s">
        <v>9</v>
      </c>
      <c r="CO2" s="360"/>
      <c r="CP2" s="359"/>
      <c r="CQ2" s="359"/>
      <c r="CR2" s="360" t="s">
        <v>8</v>
      </c>
      <c r="CS2" s="360"/>
      <c r="CT2" s="4"/>
    </row>
    <row r="3" spans="2:101" ht="18" customHeight="1">
      <c r="B3" s="488" t="s">
        <v>553</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90"/>
      <c r="CW3" s="38"/>
    </row>
    <row r="4" spans="2:101" ht="18" customHeight="1">
      <c r="B4" s="5"/>
      <c r="AH4" s="530" t="s">
        <v>115</v>
      </c>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CG4" s="164"/>
      <c r="CH4" s="164"/>
      <c r="CI4" s="164"/>
      <c r="CJ4" s="164"/>
      <c r="CK4" s="164"/>
      <c r="CL4" s="164"/>
      <c r="CM4" s="164"/>
      <c r="CN4" s="164"/>
      <c r="CO4" s="164"/>
      <c r="CP4" s="164"/>
      <c r="CQ4" s="164"/>
      <c r="CR4" s="164"/>
      <c r="CS4" s="164"/>
      <c r="CT4" s="6"/>
    </row>
    <row r="5" spans="2:101" ht="18" customHeight="1">
      <c r="B5" s="5"/>
      <c r="CT5" s="6"/>
    </row>
    <row r="6" spans="2:101" ht="18" customHeight="1">
      <c r="B6" s="5"/>
      <c r="CT6" s="6"/>
    </row>
    <row r="7" spans="2:101" ht="18" customHeight="1">
      <c r="B7" s="5"/>
      <c r="CT7" s="6"/>
    </row>
    <row r="8" spans="2:101" ht="18" customHeight="1">
      <c r="B8" s="5"/>
      <c r="CT8" s="6"/>
    </row>
    <row r="9" spans="2:101" ht="18" customHeight="1">
      <c r="B9" s="5"/>
      <c r="CT9" s="6"/>
    </row>
    <row r="10" spans="2:101" ht="18" customHeight="1">
      <c r="B10" s="5"/>
      <c r="CT10" s="6"/>
    </row>
    <row r="11" spans="2:101" ht="18" customHeight="1">
      <c r="B11" s="5"/>
      <c r="CT11" s="6"/>
    </row>
    <row r="12" spans="2:101" ht="18" customHeight="1">
      <c r="B12" s="5"/>
      <c r="CT12" s="6"/>
    </row>
    <row r="13" spans="2:101" ht="18" customHeight="1">
      <c r="B13" s="5"/>
      <c r="CT13" s="6"/>
    </row>
    <row r="14" spans="2:101" ht="18" customHeight="1">
      <c r="B14" s="5"/>
      <c r="CT14" s="6"/>
    </row>
    <row r="15" spans="2:101" ht="18" customHeight="1">
      <c r="B15" s="5"/>
      <c r="CT15" s="6"/>
    </row>
    <row r="16" spans="2:101"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99</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1BBC7-0716-4FE7-BDA7-5BA5DFDD1709}">
  <sheetPr>
    <pageSetUpPr fitToPage="1"/>
  </sheetPr>
  <dimension ref="B1:CW45"/>
  <sheetViews>
    <sheetView showGridLines="0" showRuler="0" view="pageBreakPreview"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58" t="s">
        <v>153</v>
      </c>
      <c r="CK1" s="358"/>
      <c r="CL1" s="358"/>
      <c r="CM1" s="358"/>
      <c r="CN1" s="358"/>
      <c r="CO1" s="358"/>
      <c r="CP1" s="358"/>
      <c r="CQ1" s="358"/>
      <c r="CR1" s="358"/>
      <c r="CS1" s="358"/>
      <c r="CT1" s="358"/>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59"/>
      <c r="CH2" s="359"/>
      <c r="CI2" s="359"/>
      <c r="CJ2" s="360" t="s">
        <v>10</v>
      </c>
      <c r="CK2" s="360"/>
      <c r="CL2" s="359"/>
      <c r="CM2" s="359"/>
      <c r="CN2" s="360" t="s">
        <v>9</v>
      </c>
      <c r="CO2" s="360"/>
      <c r="CP2" s="359"/>
      <c r="CQ2" s="359"/>
      <c r="CR2" s="360" t="s">
        <v>8</v>
      </c>
      <c r="CS2" s="360"/>
      <c r="CT2" s="4"/>
    </row>
    <row r="3" spans="2:98" ht="18" customHeight="1">
      <c r="B3" s="488" t="s">
        <v>552</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90"/>
    </row>
    <row r="4" spans="2:98" ht="18" customHeight="1">
      <c r="B4" s="5"/>
      <c r="AH4" s="530" t="s">
        <v>154</v>
      </c>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101" ht="18" customHeight="1">
      <c r="B33" s="5"/>
      <c r="CT33" s="6"/>
    </row>
    <row r="34" spans="2:101" ht="18" customHeight="1">
      <c r="B34" s="5"/>
      <c r="CT34" s="6"/>
    </row>
    <row r="35" spans="2:101" ht="18" customHeight="1">
      <c r="B35" s="5"/>
      <c r="CT35" s="6"/>
    </row>
    <row r="36" spans="2:101" ht="18" customHeight="1">
      <c r="B36" s="5"/>
      <c r="CT36" s="6"/>
    </row>
    <row r="37" spans="2:101" ht="18" customHeight="1">
      <c r="B37" s="5"/>
      <c r="CT37" s="6"/>
    </row>
    <row r="38" spans="2:101" ht="18" customHeight="1">
      <c r="B38" s="5"/>
      <c r="CT38" s="6"/>
    </row>
    <row r="39" spans="2:101" ht="18" customHeight="1">
      <c r="B39" s="5"/>
      <c r="CT39" s="6"/>
    </row>
    <row r="40" spans="2:101" ht="18" customHeight="1">
      <c r="B40" s="5"/>
      <c r="C40" s="40"/>
      <c r="CT40" s="6"/>
    </row>
    <row r="41" spans="2:101" ht="18" customHeight="1">
      <c r="B41" s="5"/>
      <c r="C41" s="40"/>
      <c r="CT41" s="6"/>
      <c r="CW41" s="38"/>
    </row>
    <row r="42" spans="2:101" ht="18" customHeight="1">
      <c r="B42" s="5"/>
      <c r="C42" s="40"/>
      <c r="CT42" s="6"/>
    </row>
    <row r="43" spans="2:101" ht="18" customHeight="1">
      <c r="B43" s="5"/>
      <c r="C43" s="40"/>
      <c r="CT43" s="6"/>
    </row>
    <row r="44" spans="2:101"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101" ht="18" customHeight="1">
      <c r="BN45" s="1" t="s">
        <v>99</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CFB5-57CF-4E0F-98AA-570D8D880866}">
  <sheetPr>
    <pageSetUpPr fitToPage="1"/>
  </sheetPr>
  <dimension ref="B1:CP2410"/>
  <sheetViews>
    <sheetView showGridLines="0" showRuler="0" view="pageBreakPreview" topLeftCell="A25" zoomScale="55" zoomScaleNormal="100" zoomScaleSheetLayoutView="55" zoomScalePageLayoutView="40" workbookViewId="0">
      <selection activeCell="T75" sqref="T75"/>
    </sheetView>
  </sheetViews>
  <sheetFormatPr defaultColWidth="2" defaultRowHeight="18" customHeight="1"/>
  <cols>
    <col min="1" max="3" width="2" style="1"/>
    <col min="4" max="12" width="5.625" style="1" customWidth="1"/>
    <col min="13" max="90" width="2" style="1"/>
    <col min="91" max="94" width="1.875" style="1" customWidth="1"/>
    <col min="95" max="16384" width="2" style="1"/>
  </cols>
  <sheetData>
    <row r="1" spans="2:94" ht="18" customHeight="1" thickBot="1">
      <c r="BV1" s="358" t="s">
        <v>152</v>
      </c>
      <c r="BW1" s="358"/>
      <c r="BX1" s="358"/>
      <c r="BY1" s="358"/>
      <c r="BZ1" s="358"/>
      <c r="CA1" s="358"/>
      <c r="CB1" s="358"/>
      <c r="CC1" s="358"/>
      <c r="CD1" s="358"/>
      <c r="CE1" s="358"/>
      <c r="CF1" s="358"/>
    </row>
    <row r="2" spans="2:94"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59"/>
      <c r="BT2" s="359"/>
      <c r="BU2" s="359"/>
      <c r="BV2" s="360" t="s">
        <v>10</v>
      </c>
      <c r="BW2" s="360"/>
      <c r="BX2" s="359"/>
      <c r="BY2" s="359"/>
      <c r="BZ2" s="360" t="s">
        <v>9</v>
      </c>
      <c r="CA2" s="360"/>
      <c r="CB2" s="359"/>
      <c r="CC2" s="359"/>
      <c r="CD2" s="360" t="s">
        <v>8</v>
      </c>
      <c r="CE2" s="360"/>
      <c r="CF2" s="4"/>
    </row>
    <row r="3" spans="2:94" ht="18" customHeight="1">
      <c r="B3" s="488" t="s">
        <v>146</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90"/>
    </row>
    <row r="4" spans="2:94" ht="18" customHeight="1">
      <c r="B4" s="5"/>
      <c r="P4" s="530" t="s">
        <v>151</v>
      </c>
      <c r="Q4" s="530"/>
      <c r="R4" s="530"/>
      <c r="S4" s="530"/>
      <c r="T4" s="530"/>
      <c r="U4" s="530"/>
      <c r="V4" s="530"/>
      <c r="W4" s="530"/>
      <c r="X4" s="530"/>
      <c r="Y4" s="530"/>
      <c r="Z4" s="530"/>
      <c r="AA4" s="530"/>
      <c r="AB4" s="530"/>
      <c r="AC4" s="530"/>
      <c r="AD4" s="530"/>
      <c r="AE4" s="530"/>
      <c r="AF4" s="530"/>
      <c r="AG4" s="530"/>
      <c r="AH4" s="530"/>
      <c r="AI4" s="530"/>
      <c r="AJ4" s="530"/>
      <c r="AK4" s="530"/>
      <c r="AL4" s="530"/>
      <c r="AM4" s="530"/>
      <c r="AN4" s="530"/>
      <c r="AO4" s="530"/>
      <c r="AP4" s="530"/>
      <c r="AQ4" s="530"/>
      <c r="AR4" s="530"/>
      <c r="AS4" s="530"/>
      <c r="AT4" s="530"/>
      <c r="AU4" s="530"/>
      <c r="AV4" s="530"/>
      <c r="AW4" s="530"/>
      <c r="AX4" s="530"/>
      <c r="AY4" s="530"/>
      <c r="AZ4" s="530"/>
      <c r="BA4" s="530"/>
      <c r="BB4" s="530"/>
      <c r="BC4" s="530"/>
      <c r="BD4" s="530"/>
      <c r="BE4" s="158"/>
      <c r="BF4" s="158"/>
      <c r="BG4" s="158"/>
      <c r="BH4" s="158"/>
      <c r="BS4" s="164"/>
      <c r="BT4" s="164"/>
      <c r="BU4" s="164"/>
      <c r="BV4" s="164"/>
      <c r="BW4" s="164"/>
      <c r="BX4" s="164"/>
      <c r="BY4" s="164"/>
      <c r="BZ4" s="164"/>
      <c r="CA4" s="164"/>
      <c r="CB4" s="164"/>
      <c r="CC4" s="164"/>
      <c r="CD4" s="164"/>
      <c r="CE4" s="164"/>
      <c r="CF4" s="6"/>
    </row>
    <row r="5" spans="2:94" ht="18" customHeight="1">
      <c r="B5" s="5"/>
      <c r="CF5" s="6"/>
    </row>
    <row r="6" spans="2:94" ht="18" customHeight="1">
      <c r="B6" s="5"/>
      <c r="D6" s="545" t="s">
        <v>148</v>
      </c>
      <c r="E6" s="546"/>
      <c r="F6" s="546"/>
      <c r="G6" s="546"/>
      <c r="H6" s="546"/>
      <c r="I6" s="547"/>
      <c r="J6" s="551" t="s">
        <v>147</v>
      </c>
      <c r="K6" s="552"/>
      <c r="L6" s="552"/>
      <c r="M6" s="552"/>
      <c r="N6" s="552"/>
      <c r="O6" s="553"/>
      <c r="CF6" s="6"/>
    </row>
    <row r="7" spans="2:94" ht="18" customHeight="1">
      <c r="B7" s="5"/>
      <c r="D7" s="548"/>
      <c r="E7" s="549"/>
      <c r="F7" s="549"/>
      <c r="G7" s="549"/>
      <c r="H7" s="549"/>
      <c r="I7" s="550"/>
      <c r="J7" s="554"/>
      <c r="K7" s="555"/>
      <c r="L7" s="555"/>
      <c r="M7" s="555"/>
      <c r="N7" s="555"/>
      <c r="O7" s="556"/>
      <c r="CF7" s="6"/>
    </row>
    <row r="8" spans="2:94" ht="18" customHeight="1">
      <c r="B8" s="5"/>
      <c r="D8" s="1" t="s">
        <v>150</v>
      </c>
      <c r="CF8" s="6"/>
    </row>
    <row r="9" spans="2:94" ht="18" customHeight="1" thickBot="1">
      <c r="B9" s="5"/>
      <c r="CF9" s="6"/>
    </row>
    <row r="10" spans="2:94" ht="18" customHeight="1" thickBot="1">
      <c r="B10" s="5"/>
      <c r="D10" s="557" t="s">
        <v>149</v>
      </c>
      <c r="E10" s="559" t="s">
        <v>634</v>
      </c>
      <c r="F10" s="560"/>
      <c r="G10" s="560"/>
      <c r="H10" s="561"/>
      <c r="I10" s="559" t="s">
        <v>635</v>
      </c>
      <c r="J10" s="560"/>
      <c r="K10" s="560"/>
      <c r="L10" s="561"/>
      <c r="CF10" s="6"/>
      <c r="CL10" s="165" t="s">
        <v>636</v>
      </c>
      <c r="CM10" s="166"/>
      <c r="CN10" s="166"/>
    </row>
    <row r="11" spans="2:94" ht="18" customHeight="1" thickBot="1">
      <c r="B11" s="5"/>
      <c r="D11" s="558"/>
      <c r="E11" s="562" t="s">
        <v>637</v>
      </c>
      <c r="F11" s="563"/>
      <c r="G11" s="539" t="s">
        <v>638</v>
      </c>
      <c r="H11" s="540"/>
      <c r="I11" s="562" t="s">
        <v>637</v>
      </c>
      <c r="J11" s="563"/>
      <c r="K11" s="539" t="s">
        <v>638</v>
      </c>
      <c r="L11" s="540"/>
      <c r="CF11" s="6"/>
      <c r="CL11" s="166">
        <v>0</v>
      </c>
      <c r="CM11" s="167">
        <f>E12</f>
        <v>0</v>
      </c>
      <c r="CN11" s="167">
        <f>G12</f>
        <v>0</v>
      </c>
      <c r="CO11" s="167">
        <f>I12</f>
        <v>0</v>
      </c>
      <c r="CP11" s="167">
        <f>K12</f>
        <v>0</v>
      </c>
    </row>
    <row r="12" spans="2:94" ht="18" customHeight="1">
      <c r="B12" s="5"/>
      <c r="D12" s="168">
        <v>0</v>
      </c>
      <c r="E12" s="541"/>
      <c r="F12" s="542"/>
      <c r="G12" s="543"/>
      <c r="H12" s="544"/>
      <c r="I12" s="541"/>
      <c r="J12" s="542"/>
      <c r="K12" s="543"/>
      <c r="L12" s="544"/>
      <c r="CF12" s="6"/>
      <c r="CL12" s="166">
        <v>1</v>
      </c>
      <c r="CM12" s="167">
        <f t="shared" ref="CM12:CM34" si="0">E13</f>
        <v>0</v>
      </c>
      <c r="CN12" s="167">
        <f t="shared" ref="CN12:CN34" si="1">G13</f>
        <v>0</v>
      </c>
      <c r="CO12" s="167">
        <f t="shared" ref="CO12:CO34" si="2">I13</f>
        <v>0</v>
      </c>
      <c r="CP12" s="167">
        <f t="shared" ref="CP12:CP34" si="3">K13</f>
        <v>0</v>
      </c>
    </row>
    <row r="13" spans="2:94" ht="18" customHeight="1">
      <c r="B13" s="5"/>
      <c r="D13" s="169">
        <v>4.1666666666666699E-2</v>
      </c>
      <c r="E13" s="531"/>
      <c r="F13" s="532"/>
      <c r="G13" s="533"/>
      <c r="H13" s="534"/>
      <c r="I13" s="531"/>
      <c r="J13" s="532"/>
      <c r="K13" s="533"/>
      <c r="L13" s="534"/>
      <c r="CF13" s="6"/>
      <c r="CL13" s="166">
        <v>2</v>
      </c>
      <c r="CM13" s="167">
        <f t="shared" si="0"/>
        <v>0</v>
      </c>
      <c r="CN13" s="167">
        <f t="shared" si="1"/>
        <v>0</v>
      </c>
      <c r="CO13" s="167">
        <f t="shared" si="2"/>
        <v>0</v>
      </c>
      <c r="CP13" s="167">
        <f t="shared" si="3"/>
        <v>0</v>
      </c>
    </row>
    <row r="14" spans="2:94" ht="18" customHeight="1">
      <c r="B14" s="5"/>
      <c r="D14" s="169">
        <v>8.3333333333333301E-2</v>
      </c>
      <c r="E14" s="531"/>
      <c r="F14" s="532"/>
      <c r="G14" s="533"/>
      <c r="H14" s="534"/>
      <c r="I14" s="531"/>
      <c r="J14" s="532"/>
      <c r="K14" s="533"/>
      <c r="L14" s="534"/>
      <c r="CF14" s="6"/>
      <c r="CL14" s="166">
        <v>3</v>
      </c>
      <c r="CM14" s="167">
        <f t="shared" si="0"/>
        <v>0</v>
      </c>
      <c r="CN14" s="167">
        <f t="shared" si="1"/>
        <v>0</v>
      </c>
      <c r="CO14" s="167">
        <f t="shared" si="2"/>
        <v>0</v>
      </c>
      <c r="CP14" s="167">
        <f t="shared" si="3"/>
        <v>0</v>
      </c>
    </row>
    <row r="15" spans="2:94" ht="18" customHeight="1">
      <c r="B15" s="5"/>
      <c r="D15" s="169">
        <v>0.125</v>
      </c>
      <c r="E15" s="531"/>
      <c r="F15" s="532"/>
      <c r="G15" s="533"/>
      <c r="H15" s="534"/>
      <c r="I15" s="531"/>
      <c r="J15" s="532"/>
      <c r="K15" s="533"/>
      <c r="L15" s="534"/>
      <c r="CF15" s="6"/>
      <c r="CL15" s="166">
        <v>4</v>
      </c>
      <c r="CM15" s="167">
        <f t="shared" si="0"/>
        <v>0</v>
      </c>
      <c r="CN15" s="167">
        <f t="shared" si="1"/>
        <v>0</v>
      </c>
      <c r="CO15" s="167">
        <f t="shared" si="2"/>
        <v>0</v>
      </c>
      <c r="CP15" s="167">
        <f t="shared" si="3"/>
        <v>0</v>
      </c>
    </row>
    <row r="16" spans="2:94" ht="18" customHeight="1">
      <c r="B16" s="5"/>
      <c r="D16" s="169">
        <v>0.16666666666666699</v>
      </c>
      <c r="E16" s="531"/>
      <c r="F16" s="532"/>
      <c r="G16" s="533"/>
      <c r="H16" s="534"/>
      <c r="I16" s="531"/>
      <c r="J16" s="532"/>
      <c r="K16" s="533"/>
      <c r="L16" s="534"/>
      <c r="CF16" s="6"/>
      <c r="CL16" s="166">
        <v>5</v>
      </c>
      <c r="CM16" s="167">
        <f t="shared" si="0"/>
        <v>0</v>
      </c>
      <c r="CN16" s="167">
        <f t="shared" si="1"/>
        <v>0</v>
      </c>
      <c r="CO16" s="167">
        <f t="shared" si="2"/>
        <v>0</v>
      </c>
      <c r="CP16" s="167">
        <f t="shared" si="3"/>
        <v>0</v>
      </c>
    </row>
    <row r="17" spans="2:94" ht="18" customHeight="1">
      <c r="B17" s="5"/>
      <c r="D17" s="169">
        <v>0.20833333333333301</v>
      </c>
      <c r="E17" s="531"/>
      <c r="F17" s="532"/>
      <c r="G17" s="533"/>
      <c r="H17" s="534"/>
      <c r="I17" s="531"/>
      <c r="J17" s="532"/>
      <c r="K17" s="533"/>
      <c r="L17" s="534"/>
      <c r="CF17" s="6"/>
      <c r="CL17" s="166">
        <v>6</v>
      </c>
      <c r="CM17" s="167">
        <f t="shared" si="0"/>
        <v>0</v>
      </c>
      <c r="CN17" s="167">
        <f t="shared" si="1"/>
        <v>0</v>
      </c>
      <c r="CO17" s="167">
        <f t="shared" si="2"/>
        <v>0</v>
      </c>
      <c r="CP17" s="167">
        <f t="shared" si="3"/>
        <v>0</v>
      </c>
    </row>
    <row r="18" spans="2:94" ht="18" customHeight="1">
      <c r="B18" s="5"/>
      <c r="D18" s="169">
        <v>0.25</v>
      </c>
      <c r="E18" s="531"/>
      <c r="F18" s="532"/>
      <c r="G18" s="533"/>
      <c r="H18" s="534"/>
      <c r="I18" s="531"/>
      <c r="J18" s="532"/>
      <c r="K18" s="533"/>
      <c r="L18" s="534"/>
      <c r="CF18" s="6"/>
      <c r="CL18" s="166">
        <v>7</v>
      </c>
      <c r="CM18" s="167">
        <f t="shared" si="0"/>
        <v>0</v>
      </c>
      <c r="CN18" s="167">
        <f t="shared" si="1"/>
        <v>0</v>
      </c>
      <c r="CO18" s="167">
        <f t="shared" si="2"/>
        <v>0</v>
      </c>
      <c r="CP18" s="167">
        <f t="shared" si="3"/>
        <v>0</v>
      </c>
    </row>
    <row r="19" spans="2:94" ht="18" customHeight="1">
      <c r="B19" s="5"/>
      <c r="D19" s="169">
        <v>0.29166666666666702</v>
      </c>
      <c r="E19" s="531"/>
      <c r="F19" s="532"/>
      <c r="G19" s="533"/>
      <c r="H19" s="534"/>
      <c r="I19" s="531"/>
      <c r="J19" s="532"/>
      <c r="K19" s="533"/>
      <c r="L19" s="534"/>
      <c r="CF19" s="6"/>
      <c r="CL19" s="166">
        <v>8</v>
      </c>
      <c r="CM19" s="167">
        <f t="shared" si="0"/>
        <v>0</v>
      </c>
      <c r="CN19" s="167">
        <f t="shared" si="1"/>
        <v>0</v>
      </c>
      <c r="CO19" s="167">
        <f t="shared" si="2"/>
        <v>0</v>
      </c>
      <c r="CP19" s="167">
        <f t="shared" si="3"/>
        <v>0</v>
      </c>
    </row>
    <row r="20" spans="2:94" ht="18" customHeight="1">
      <c r="B20" s="5"/>
      <c r="D20" s="169">
        <v>0.33333333333333298</v>
      </c>
      <c r="E20" s="531"/>
      <c r="F20" s="532"/>
      <c r="G20" s="533"/>
      <c r="H20" s="534"/>
      <c r="I20" s="531"/>
      <c r="J20" s="532"/>
      <c r="K20" s="533"/>
      <c r="L20" s="534"/>
      <c r="CF20" s="6"/>
      <c r="CL20" s="166">
        <v>9</v>
      </c>
      <c r="CM20" s="167">
        <f t="shared" si="0"/>
        <v>0</v>
      </c>
      <c r="CN20" s="167">
        <f t="shared" si="1"/>
        <v>0</v>
      </c>
      <c r="CO20" s="167">
        <f t="shared" si="2"/>
        <v>0</v>
      </c>
      <c r="CP20" s="167">
        <f t="shared" si="3"/>
        <v>0</v>
      </c>
    </row>
    <row r="21" spans="2:94" ht="18" customHeight="1">
      <c r="B21" s="5"/>
      <c r="D21" s="169">
        <v>0.375</v>
      </c>
      <c r="E21" s="531"/>
      <c r="F21" s="532"/>
      <c r="G21" s="533"/>
      <c r="H21" s="534"/>
      <c r="I21" s="531"/>
      <c r="J21" s="532"/>
      <c r="K21" s="533"/>
      <c r="L21" s="534"/>
      <c r="CF21" s="6"/>
      <c r="CL21" s="166">
        <v>10</v>
      </c>
      <c r="CM21" s="167">
        <f t="shared" si="0"/>
        <v>0</v>
      </c>
      <c r="CN21" s="167">
        <f t="shared" si="1"/>
        <v>0</v>
      </c>
      <c r="CO21" s="167">
        <f t="shared" si="2"/>
        <v>0</v>
      </c>
      <c r="CP21" s="167">
        <f t="shared" si="3"/>
        <v>0</v>
      </c>
    </row>
    <row r="22" spans="2:94" ht="18" customHeight="1">
      <c r="B22" s="5"/>
      <c r="D22" s="169">
        <v>0.41666666666666702</v>
      </c>
      <c r="E22" s="531"/>
      <c r="F22" s="532"/>
      <c r="G22" s="533"/>
      <c r="H22" s="534"/>
      <c r="I22" s="531"/>
      <c r="J22" s="532"/>
      <c r="K22" s="533"/>
      <c r="L22" s="534"/>
      <c r="CF22" s="6"/>
      <c r="CL22" s="166">
        <v>11</v>
      </c>
      <c r="CM22" s="167">
        <f t="shared" si="0"/>
        <v>0</v>
      </c>
      <c r="CN22" s="167">
        <f t="shared" si="1"/>
        <v>0</v>
      </c>
      <c r="CO22" s="167">
        <f t="shared" si="2"/>
        <v>0</v>
      </c>
      <c r="CP22" s="167">
        <f t="shared" si="3"/>
        <v>0</v>
      </c>
    </row>
    <row r="23" spans="2:94" ht="18" customHeight="1">
      <c r="B23" s="5"/>
      <c r="D23" s="169">
        <v>0.45833333333333298</v>
      </c>
      <c r="E23" s="531"/>
      <c r="F23" s="532"/>
      <c r="G23" s="533"/>
      <c r="H23" s="534"/>
      <c r="I23" s="531"/>
      <c r="J23" s="532"/>
      <c r="K23" s="533"/>
      <c r="L23" s="534"/>
      <c r="CF23" s="6"/>
      <c r="CL23" s="166">
        <v>12</v>
      </c>
      <c r="CM23" s="167">
        <f t="shared" si="0"/>
        <v>0</v>
      </c>
      <c r="CN23" s="167">
        <f t="shared" si="1"/>
        <v>0</v>
      </c>
      <c r="CO23" s="167">
        <f t="shared" si="2"/>
        <v>0</v>
      </c>
      <c r="CP23" s="167">
        <f t="shared" si="3"/>
        <v>0</v>
      </c>
    </row>
    <row r="24" spans="2:94" ht="18" customHeight="1">
      <c r="B24" s="5"/>
      <c r="D24" s="169">
        <v>0.5</v>
      </c>
      <c r="E24" s="531"/>
      <c r="F24" s="532"/>
      <c r="G24" s="533"/>
      <c r="H24" s="534"/>
      <c r="I24" s="531"/>
      <c r="J24" s="532"/>
      <c r="K24" s="533"/>
      <c r="L24" s="534"/>
      <c r="AZ24" s="170"/>
      <c r="BA24" s="170"/>
      <c r="BB24" s="170"/>
      <c r="BC24" s="170"/>
      <c r="BD24" s="170"/>
      <c r="BE24" s="170"/>
      <c r="BF24" s="170"/>
      <c r="BG24" s="170"/>
      <c r="BH24" s="170"/>
      <c r="BI24" s="170"/>
      <c r="CF24" s="6"/>
      <c r="CL24" s="166">
        <v>13</v>
      </c>
      <c r="CM24" s="167">
        <f t="shared" si="0"/>
        <v>0</v>
      </c>
      <c r="CN24" s="167">
        <f t="shared" si="1"/>
        <v>0</v>
      </c>
      <c r="CO24" s="167">
        <f t="shared" si="2"/>
        <v>0</v>
      </c>
      <c r="CP24" s="167">
        <f t="shared" si="3"/>
        <v>0</v>
      </c>
    </row>
    <row r="25" spans="2:94" ht="18" customHeight="1">
      <c r="B25" s="5"/>
      <c r="D25" s="169">
        <v>0.54166666666666696</v>
      </c>
      <c r="E25" s="531"/>
      <c r="F25" s="532"/>
      <c r="G25" s="533"/>
      <c r="H25" s="534"/>
      <c r="I25" s="531"/>
      <c r="J25" s="532"/>
      <c r="K25" s="533"/>
      <c r="L25" s="534"/>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2"/>
      <c r="BA25" s="172"/>
      <c r="BB25" s="172"/>
      <c r="BC25" s="172"/>
      <c r="BD25" s="172"/>
      <c r="BE25" s="172"/>
      <c r="BF25" s="172"/>
      <c r="BG25" s="172"/>
      <c r="BH25" s="172"/>
      <c r="BI25" s="172"/>
      <c r="BJ25" s="171"/>
      <c r="BK25" s="171"/>
      <c r="BL25" s="171"/>
      <c r="BM25" s="171"/>
      <c r="BN25" s="171"/>
      <c r="BO25" s="171"/>
      <c r="BP25" s="171"/>
      <c r="BQ25" s="171"/>
      <c r="BR25" s="171"/>
      <c r="BS25" s="171"/>
      <c r="BT25" s="171"/>
      <c r="BU25" s="171"/>
      <c r="BV25" s="171"/>
      <c r="BW25" s="171"/>
      <c r="BX25" s="171"/>
      <c r="CF25" s="6"/>
      <c r="CL25" s="166">
        <v>14</v>
      </c>
      <c r="CM25" s="167">
        <f t="shared" si="0"/>
        <v>0</v>
      </c>
      <c r="CN25" s="167">
        <f t="shared" si="1"/>
        <v>0</v>
      </c>
      <c r="CO25" s="167">
        <f t="shared" si="2"/>
        <v>0</v>
      </c>
      <c r="CP25" s="167">
        <f t="shared" si="3"/>
        <v>0</v>
      </c>
    </row>
    <row r="26" spans="2:94" ht="18" customHeight="1">
      <c r="B26" s="5"/>
      <c r="D26" s="169">
        <v>0.58333333333333304</v>
      </c>
      <c r="E26" s="531"/>
      <c r="F26" s="532"/>
      <c r="G26" s="533"/>
      <c r="H26" s="534"/>
      <c r="I26" s="531"/>
      <c r="J26" s="532"/>
      <c r="K26" s="533"/>
      <c r="L26" s="534"/>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2"/>
      <c r="BA26" s="172"/>
      <c r="BB26" s="172"/>
      <c r="BC26" s="172"/>
      <c r="BD26" s="172"/>
      <c r="BE26" s="172"/>
      <c r="BF26" s="172"/>
      <c r="BG26" s="172"/>
      <c r="BH26" s="172"/>
      <c r="BI26" s="172"/>
      <c r="BJ26" s="171"/>
      <c r="BK26" s="171"/>
      <c r="BL26" s="171"/>
      <c r="BM26" s="171"/>
      <c r="BN26" s="171"/>
      <c r="BO26" s="171"/>
      <c r="BP26" s="171"/>
      <c r="BQ26" s="171"/>
      <c r="BR26" s="171"/>
      <c r="BS26" s="171"/>
      <c r="BT26" s="171"/>
      <c r="BU26" s="171"/>
      <c r="BV26" s="171"/>
      <c r="BW26" s="171"/>
      <c r="BX26" s="171"/>
      <c r="CF26" s="6"/>
      <c r="CL26" s="166">
        <v>15</v>
      </c>
      <c r="CM26" s="167">
        <f t="shared" si="0"/>
        <v>0</v>
      </c>
      <c r="CN26" s="167">
        <f t="shared" si="1"/>
        <v>0</v>
      </c>
      <c r="CO26" s="167">
        <f t="shared" si="2"/>
        <v>0</v>
      </c>
      <c r="CP26" s="167">
        <f t="shared" si="3"/>
        <v>0</v>
      </c>
    </row>
    <row r="27" spans="2:94" ht="18" customHeight="1">
      <c r="B27" s="5"/>
      <c r="D27" s="169">
        <v>0.625</v>
      </c>
      <c r="E27" s="531"/>
      <c r="F27" s="532"/>
      <c r="G27" s="533"/>
      <c r="H27" s="534"/>
      <c r="I27" s="531"/>
      <c r="J27" s="532"/>
      <c r="K27" s="533"/>
      <c r="L27" s="534"/>
      <c r="CF27" s="6"/>
      <c r="CL27" s="166">
        <v>16</v>
      </c>
      <c r="CM27" s="167">
        <f t="shared" si="0"/>
        <v>0</v>
      </c>
      <c r="CN27" s="167">
        <f t="shared" si="1"/>
        <v>0</v>
      </c>
      <c r="CO27" s="167">
        <f t="shared" si="2"/>
        <v>0</v>
      </c>
      <c r="CP27" s="167">
        <f t="shared" si="3"/>
        <v>0</v>
      </c>
    </row>
    <row r="28" spans="2:94" ht="18" customHeight="1">
      <c r="B28" s="5"/>
      <c r="D28" s="169">
        <v>0.66666666666666696</v>
      </c>
      <c r="E28" s="531"/>
      <c r="F28" s="532"/>
      <c r="G28" s="533"/>
      <c r="H28" s="534"/>
      <c r="I28" s="531"/>
      <c r="J28" s="532"/>
      <c r="K28" s="533"/>
      <c r="L28" s="534"/>
      <c r="CF28" s="6"/>
      <c r="CL28" s="166">
        <v>17</v>
      </c>
      <c r="CM28" s="167">
        <f t="shared" si="0"/>
        <v>0</v>
      </c>
      <c r="CN28" s="167">
        <f t="shared" si="1"/>
        <v>0</v>
      </c>
      <c r="CO28" s="167">
        <f t="shared" si="2"/>
        <v>0</v>
      </c>
      <c r="CP28" s="167">
        <f t="shared" si="3"/>
        <v>0</v>
      </c>
    </row>
    <row r="29" spans="2:94" ht="18" customHeight="1">
      <c r="B29" s="5"/>
      <c r="D29" s="169">
        <v>0.70833333333333304</v>
      </c>
      <c r="E29" s="531"/>
      <c r="F29" s="532"/>
      <c r="G29" s="533"/>
      <c r="H29" s="534"/>
      <c r="I29" s="531"/>
      <c r="J29" s="532"/>
      <c r="K29" s="533"/>
      <c r="L29" s="534"/>
      <c r="CF29" s="6"/>
      <c r="CL29" s="166">
        <v>18</v>
      </c>
      <c r="CM29" s="167">
        <f t="shared" si="0"/>
        <v>0</v>
      </c>
      <c r="CN29" s="167">
        <f t="shared" si="1"/>
        <v>0</v>
      </c>
      <c r="CO29" s="167">
        <f t="shared" si="2"/>
        <v>0</v>
      </c>
      <c r="CP29" s="167">
        <f t="shared" si="3"/>
        <v>0</v>
      </c>
    </row>
    <row r="30" spans="2:94" ht="18" customHeight="1">
      <c r="B30" s="5"/>
      <c r="D30" s="169">
        <v>0.75</v>
      </c>
      <c r="E30" s="531"/>
      <c r="F30" s="532"/>
      <c r="G30" s="533"/>
      <c r="H30" s="534"/>
      <c r="I30" s="531"/>
      <c r="J30" s="532"/>
      <c r="K30" s="533"/>
      <c r="L30" s="534"/>
      <c r="CF30" s="6"/>
      <c r="CL30" s="166">
        <v>19</v>
      </c>
      <c r="CM30" s="167">
        <f t="shared" si="0"/>
        <v>0</v>
      </c>
      <c r="CN30" s="167">
        <f t="shared" si="1"/>
        <v>0</v>
      </c>
      <c r="CO30" s="167">
        <f t="shared" si="2"/>
        <v>0</v>
      </c>
      <c r="CP30" s="167">
        <f t="shared" si="3"/>
        <v>0</v>
      </c>
    </row>
    <row r="31" spans="2:94" ht="18" customHeight="1">
      <c r="B31" s="5"/>
      <c r="D31" s="169">
        <v>0.79166666666666696</v>
      </c>
      <c r="E31" s="531"/>
      <c r="F31" s="532"/>
      <c r="G31" s="533"/>
      <c r="H31" s="534"/>
      <c r="I31" s="531"/>
      <c r="J31" s="532"/>
      <c r="K31" s="533"/>
      <c r="L31" s="534"/>
      <c r="CF31" s="6"/>
      <c r="CL31" s="166">
        <v>20</v>
      </c>
      <c r="CM31" s="167">
        <f t="shared" si="0"/>
        <v>0</v>
      </c>
      <c r="CN31" s="167">
        <f t="shared" si="1"/>
        <v>0</v>
      </c>
      <c r="CO31" s="167">
        <f t="shared" si="2"/>
        <v>0</v>
      </c>
      <c r="CP31" s="167">
        <f t="shared" si="3"/>
        <v>0</v>
      </c>
    </row>
    <row r="32" spans="2:94" ht="18" customHeight="1">
      <c r="B32" s="5"/>
      <c r="D32" s="169">
        <v>0.83333333333333304</v>
      </c>
      <c r="E32" s="531"/>
      <c r="F32" s="532"/>
      <c r="G32" s="533"/>
      <c r="H32" s="534"/>
      <c r="I32" s="531"/>
      <c r="J32" s="532"/>
      <c r="K32" s="533"/>
      <c r="L32" s="534"/>
      <c r="CF32" s="6"/>
      <c r="CL32" s="166">
        <v>21</v>
      </c>
      <c r="CM32" s="167">
        <f t="shared" si="0"/>
        <v>0</v>
      </c>
      <c r="CN32" s="167">
        <f t="shared" si="1"/>
        <v>0</v>
      </c>
      <c r="CO32" s="167">
        <f t="shared" si="2"/>
        <v>0</v>
      </c>
      <c r="CP32" s="167">
        <f t="shared" si="3"/>
        <v>0</v>
      </c>
    </row>
    <row r="33" spans="2:94" ht="18" customHeight="1">
      <c r="B33" s="5"/>
      <c r="D33" s="169">
        <v>0.875</v>
      </c>
      <c r="E33" s="531"/>
      <c r="F33" s="532"/>
      <c r="G33" s="533"/>
      <c r="H33" s="534"/>
      <c r="I33" s="531"/>
      <c r="J33" s="532"/>
      <c r="K33" s="533"/>
      <c r="L33" s="534"/>
      <c r="CF33" s="6"/>
      <c r="CL33" s="166">
        <v>22</v>
      </c>
      <c r="CM33" s="167">
        <f t="shared" si="0"/>
        <v>0</v>
      </c>
      <c r="CN33" s="167">
        <f t="shared" si="1"/>
        <v>0</v>
      </c>
      <c r="CO33" s="167">
        <f t="shared" si="2"/>
        <v>0</v>
      </c>
      <c r="CP33" s="167">
        <f t="shared" si="3"/>
        <v>0</v>
      </c>
    </row>
    <row r="34" spans="2:94" ht="18" customHeight="1">
      <c r="B34" s="5"/>
      <c r="D34" s="169">
        <v>0.91666666666666696</v>
      </c>
      <c r="E34" s="531"/>
      <c r="F34" s="532"/>
      <c r="G34" s="533"/>
      <c r="H34" s="534"/>
      <c r="I34" s="531"/>
      <c r="J34" s="532"/>
      <c r="K34" s="533"/>
      <c r="L34" s="534"/>
      <c r="CF34" s="6"/>
      <c r="CL34" s="166">
        <v>23</v>
      </c>
      <c r="CM34" s="167">
        <f t="shared" si="0"/>
        <v>0</v>
      </c>
      <c r="CN34" s="167">
        <f t="shared" si="1"/>
        <v>0</v>
      </c>
      <c r="CO34" s="167">
        <f t="shared" si="2"/>
        <v>0</v>
      </c>
      <c r="CP34" s="167">
        <f t="shared" si="3"/>
        <v>0</v>
      </c>
    </row>
    <row r="35" spans="2:94" ht="18" customHeight="1" thickBot="1">
      <c r="B35" s="5"/>
      <c r="D35" s="173">
        <v>0.95833333333333304</v>
      </c>
      <c r="E35" s="535"/>
      <c r="F35" s="536"/>
      <c r="G35" s="537"/>
      <c r="H35" s="538"/>
      <c r="I35" s="535"/>
      <c r="J35" s="536"/>
      <c r="K35" s="537"/>
      <c r="L35" s="538"/>
      <c r="CF35" s="6"/>
    </row>
    <row r="36" spans="2:94" ht="18" customHeight="1">
      <c r="B36" s="5"/>
      <c r="CF36" s="6"/>
      <c r="CL36" s="166"/>
      <c r="CM36" s="166"/>
      <c r="CN36" s="166"/>
    </row>
    <row r="37" spans="2:94" ht="18" customHeight="1">
      <c r="B37" s="5"/>
      <c r="CF37" s="6"/>
      <c r="CL37" s="166"/>
      <c r="CM37" s="166"/>
      <c r="CN37" s="166"/>
    </row>
    <row r="38" spans="2:94" ht="18" customHeight="1">
      <c r="B38" s="5"/>
      <c r="CF38" s="6"/>
      <c r="CL38" s="166"/>
      <c r="CM38" s="166"/>
      <c r="CN38" s="166"/>
    </row>
    <row r="39" spans="2:94" ht="18" customHeight="1">
      <c r="B39" s="5"/>
      <c r="CF39" s="6"/>
      <c r="CL39" s="166"/>
      <c r="CM39" s="166"/>
      <c r="CN39" s="166"/>
    </row>
    <row r="40" spans="2:94" ht="18" customHeight="1">
      <c r="B40" s="5"/>
      <c r="CF40" s="6"/>
      <c r="CL40" s="166"/>
      <c r="CM40" s="166"/>
      <c r="CN40" s="166"/>
    </row>
    <row r="41" spans="2:94" ht="18" customHeight="1">
      <c r="B41" s="5"/>
      <c r="G41" s="174"/>
      <c r="H41" s="174"/>
      <c r="I41" s="174"/>
      <c r="J41" s="174"/>
      <c r="K41" s="174"/>
      <c r="L41" s="174"/>
      <c r="AZ41" s="170"/>
      <c r="BA41" s="170"/>
      <c r="BB41" s="170"/>
      <c r="BC41" s="170"/>
      <c r="BD41" s="170"/>
      <c r="BE41" s="170"/>
      <c r="BF41" s="170"/>
      <c r="BG41" s="170"/>
      <c r="BH41" s="170"/>
      <c r="BI41" s="170"/>
      <c r="CF41" s="6"/>
      <c r="CL41" s="166"/>
      <c r="CM41" s="166"/>
      <c r="CN41" s="166"/>
    </row>
    <row r="42" spans="2:94" ht="18" customHeight="1">
      <c r="B42" s="5"/>
      <c r="G42" s="174"/>
      <c r="H42" s="174"/>
      <c r="I42" s="174"/>
      <c r="J42" s="174"/>
      <c r="K42" s="174"/>
      <c r="L42" s="174"/>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2"/>
      <c r="BA42" s="172"/>
      <c r="BB42" s="172"/>
      <c r="BC42" s="172"/>
      <c r="BD42" s="172"/>
      <c r="BE42" s="172"/>
      <c r="BF42" s="172"/>
      <c r="BG42" s="172"/>
      <c r="BH42" s="172"/>
      <c r="BI42" s="172"/>
      <c r="BJ42" s="171"/>
      <c r="BK42" s="171"/>
      <c r="BL42" s="171"/>
      <c r="BM42" s="171"/>
      <c r="BN42" s="171"/>
      <c r="BO42" s="171"/>
      <c r="BP42" s="171"/>
      <c r="BQ42" s="171"/>
      <c r="BR42" s="171"/>
      <c r="BS42" s="171"/>
      <c r="BT42" s="171"/>
      <c r="BU42" s="171"/>
      <c r="BV42" s="171"/>
      <c r="BW42" s="171"/>
      <c r="BX42" s="171"/>
      <c r="CF42" s="6"/>
      <c r="CL42" s="166"/>
      <c r="CM42" s="166"/>
      <c r="CN42" s="166"/>
    </row>
    <row r="43" spans="2:94" ht="18" customHeight="1">
      <c r="B43" s="5"/>
      <c r="G43" s="174"/>
      <c r="H43" s="174"/>
      <c r="I43" s="174"/>
      <c r="J43" s="174"/>
      <c r="K43" s="174"/>
      <c r="L43" s="174"/>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2"/>
      <c r="BA43" s="172"/>
      <c r="BB43" s="172"/>
      <c r="BC43" s="172"/>
      <c r="BD43" s="172"/>
      <c r="BE43" s="172"/>
      <c r="BF43" s="172"/>
      <c r="BG43" s="172"/>
      <c r="BH43" s="172"/>
      <c r="BI43" s="172"/>
      <c r="BJ43" s="171"/>
      <c r="BK43" s="171"/>
      <c r="BL43" s="171"/>
      <c r="BM43" s="171"/>
      <c r="BN43" s="171"/>
      <c r="BO43" s="171"/>
      <c r="BP43" s="171"/>
      <c r="BQ43" s="171"/>
      <c r="BR43" s="171"/>
      <c r="BS43" s="171"/>
      <c r="BT43" s="171"/>
      <c r="BU43" s="171"/>
      <c r="BV43" s="171"/>
      <c r="BW43" s="171"/>
      <c r="BX43" s="171"/>
      <c r="CF43" s="6"/>
      <c r="CL43" s="166"/>
      <c r="CM43" s="166"/>
      <c r="CN43" s="166"/>
    </row>
    <row r="44" spans="2:94"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9"/>
      <c r="CL44" s="166"/>
      <c r="CM44" s="166"/>
      <c r="CN44" s="166"/>
    </row>
    <row r="45" spans="2:94" ht="18" customHeight="1">
      <c r="AY45" s="1" t="s">
        <v>99</v>
      </c>
      <c r="CL45" s="166"/>
      <c r="CM45" s="166"/>
      <c r="CN45" s="166"/>
    </row>
    <row r="46" spans="2:94" ht="18" customHeight="1">
      <c r="CL46" s="166"/>
      <c r="CM46" s="166"/>
      <c r="CN46" s="166"/>
    </row>
    <row r="47" spans="2:94" ht="18" customHeight="1">
      <c r="CL47" s="166"/>
      <c r="CM47" s="166"/>
      <c r="CN47" s="166"/>
    </row>
    <row r="48" spans="2:94" ht="18" customHeight="1">
      <c r="CL48" s="166"/>
      <c r="CM48" s="166"/>
      <c r="CN48" s="166"/>
    </row>
    <row r="49" spans="90:92" ht="18" customHeight="1">
      <c r="CL49" s="166"/>
      <c r="CM49" s="166"/>
      <c r="CN49" s="166"/>
    </row>
    <row r="50" spans="90:92" ht="18" customHeight="1">
      <c r="CL50" s="166"/>
      <c r="CM50" s="166"/>
      <c r="CN50" s="166"/>
    </row>
    <row r="51" spans="90:92" ht="18" customHeight="1">
      <c r="CL51" s="166"/>
      <c r="CM51" s="166"/>
      <c r="CN51" s="166"/>
    </row>
    <row r="52" spans="90:92" ht="18" customHeight="1">
      <c r="CL52" s="166"/>
      <c r="CM52" s="166"/>
      <c r="CN52" s="166"/>
    </row>
    <row r="53" spans="90:92" ht="18" customHeight="1">
      <c r="CL53" s="166"/>
      <c r="CM53" s="166"/>
      <c r="CN53" s="166"/>
    </row>
    <row r="54" spans="90:92" ht="18" customHeight="1">
      <c r="CL54" s="166"/>
      <c r="CM54" s="166"/>
      <c r="CN54" s="166"/>
    </row>
    <row r="55" spans="90:92" ht="18" customHeight="1">
      <c r="CL55" s="166"/>
      <c r="CM55" s="166"/>
      <c r="CN55" s="166"/>
    </row>
    <row r="56" spans="90:92" ht="18" customHeight="1">
      <c r="CL56" s="166"/>
      <c r="CM56" s="166"/>
      <c r="CN56" s="166"/>
    </row>
    <row r="57" spans="90:92" ht="18" customHeight="1">
      <c r="CL57" s="166"/>
      <c r="CM57" s="166"/>
      <c r="CN57" s="166"/>
    </row>
    <row r="58" spans="90:92" ht="18" customHeight="1">
      <c r="CL58" s="166"/>
      <c r="CM58" s="166"/>
      <c r="CN58" s="166"/>
    </row>
    <row r="59" spans="90:92" ht="18" customHeight="1">
      <c r="CL59" s="166"/>
      <c r="CM59" s="166"/>
      <c r="CN59" s="166"/>
    </row>
    <row r="60" spans="90:92" ht="18" customHeight="1">
      <c r="CL60" s="166"/>
      <c r="CM60" s="166"/>
      <c r="CN60" s="166"/>
    </row>
    <row r="61" spans="90:92" ht="18" customHeight="1">
      <c r="CL61" s="166"/>
      <c r="CM61" s="166"/>
      <c r="CN61" s="166"/>
    </row>
    <row r="62" spans="90:92" ht="18" customHeight="1">
      <c r="CL62" s="166"/>
      <c r="CM62" s="166"/>
      <c r="CN62" s="166"/>
    </row>
    <row r="63" spans="90:92" ht="18" customHeight="1">
      <c r="CL63" s="166"/>
      <c r="CM63" s="166"/>
      <c r="CN63" s="166"/>
    </row>
    <row r="64" spans="90:92" ht="18" customHeight="1">
      <c r="CL64" s="166"/>
      <c r="CM64" s="166"/>
      <c r="CN64" s="166"/>
    </row>
    <row r="65" spans="90:92" ht="18" customHeight="1">
      <c r="CL65" s="166"/>
      <c r="CM65" s="166"/>
      <c r="CN65" s="166"/>
    </row>
    <row r="66" spans="90:92" ht="18" customHeight="1">
      <c r="CL66" s="166"/>
      <c r="CM66" s="166"/>
      <c r="CN66" s="166"/>
    </row>
    <row r="67" spans="90:92" ht="18" customHeight="1">
      <c r="CL67" s="166"/>
      <c r="CM67" s="166"/>
      <c r="CN67" s="166"/>
    </row>
    <row r="68" spans="90:92" ht="18" customHeight="1">
      <c r="CL68" s="166"/>
      <c r="CM68" s="166"/>
      <c r="CN68" s="166"/>
    </row>
    <row r="69" spans="90:92" ht="18" customHeight="1">
      <c r="CL69" s="166"/>
      <c r="CM69" s="166"/>
      <c r="CN69" s="166"/>
    </row>
    <row r="70" spans="90:92" ht="18" customHeight="1">
      <c r="CL70" s="166"/>
      <c r="CM70" s="166"/>
      <c r="CN70" s="166"/>
    </row>
    <row r="71" spans="90:92" ht="18" customHeight="1">
      <c r="CL71" s="166"/>
      <c r="CM71" s="166"/>
      <c r="CN71" s="166"/>
    </row>
    <row r="72" spans="90:92" ht="18" customHeight="1">
      <c r="CL72" s="166"/>
      <c r="CM72" s="166"/>
      <c r="CN72" s="166"/>
    </row>
    <row r="73" spans="90:92" ht="18" customHeight="1">
      <c r="CL73" s="166"/>
      <c r="CM73" s="166"/>
      <c r="CN73" s="166"/>
    </row>
    <row r="74" spans="90:92" ht="18" customHeight="1">
      <c r="CL74" s="166"/>
      <c r="CM74" s="166"/>
      <c r="CN74" s="166"/>
    </row>
    <row r="75" spans="90:92" ht="18" customHeight="1">
      <c r="CL75" s="166"/>
      <c r="CM75" s="166"/>
      <c r="CN75" s="166"/>
    </row>
    <row r="76" spans="90:92" ht="18" customHeight="1">
      <c r="CL76" s="166"/>
      <c r="CM76" s="166"/>
      <c r="CN76" s="166"/>
    </row>
    <row r="77" spans="90:92" ht="18" customHeight="1">
      <c r="CL77" s="166"/>
      <c r="CM77" s="166"/>
      <c r="CN77" s="166"/>
    </row>
    <row r="78" spans="90:92" ht="18" customHeight="1">
      <c r="CL78" s="166"/>
      <c r="CM78" s="166"/>
      <c r="CN78" s="166"/>
    </row>
    <row r="79" spans="90:92" ht="18" customHeight="1">
      <c r="CL79" s="166"/>
      <c r="CM79" s="166"/>
      <c r="CN79" s="166"/>
    </row>
    <row r="80" spans="90:92" ht="18" customHeight="1">
      <c r="CL80" s="166"/>
      <c r="CM80" s="166"/>
      <c r="CN80" s="166"/>
    </row>
    <row r="81" spans="90:92" ht="18" customHeight="1">
      <c r="CL81" s="166"/>
      <c r="CM81" s="166"/>
      <c r="CN81" s="166"/>
    </row>
    <row r="82" spans="90:92" ht="18" customHeight="1">
      <c r="CL82" s="166"/>
      <c r="CM82" s="166"/>
      <c r="CN82" s="166"/>
    </row>
    <row r="83" spans="90:92" ht="18" customHeight="1">
      <c r="CL83" s="166"/>
      <c r="CM83" s="166"/>
      <c r="CN83" s="166"/>
    </row>
    <row r="84" spans="90:92" ht="18" customHeight="1">
      <c r="CL84" s="166"/>
      <c r="CM84" s="166"/>
      <c r="CN84" s="166"/>
    </row>
    <row r="85" spans="90:92" ht="18" customHeight="1">
      <c r="CL85" s="166"/>
      <c r="CM85" s="166"/>
      <c r="CN85" s="166"/>
    </row>
    <row r="86" spans="90:92" ht="18" customHeight="1">
      <c r="CL86" s="166"/>
      <c r="CM86" s="166"/>
      <c r="CN86" s="166"/>
    </row>
    <row r="87" spans="90:92" ht="18" customHeight="1">
      <c r="CL87" s="166"/>
      <c r="CM87" s="166"/>
      <c r="CN87" s="166"/>
    </row>
    <row r="88" spans="90:92" ht="18" customHeight="1">
      <c r="CL88" s="166"/>
      <c r="CM88" s="166"/>
      <c r="CN88" s="166"/>
    </row>
    <row r="89" spans="90:92" ht="18" customHeight="1">
      <c r="CL89" s="166"/>
      <c r="CM89" s="166"/>
      <c r="CN89" s="166"/>
    </row>
    <row r="90" spans="90:92" ht="18" customHeight="1">
      <c r="CL90" s="166"/>
      <c r="CM90" s="166"/>
      <c r="CN90" s="166"/>
    </row>
    <row r="91" spans="90:92" ht="18" customHeight="1">
      <c r="CL91" s="166"/>
      <c r="CM91" s="166"/>
      <c r="CN91" s="166"/>
    </row>
    <row r="92" spans="90:92" ht="18" customHeight="1">
      <c r="CL92" s="166"/>
      <c r="CM92" s="166"/>
      <c r="CN92" s="166"/>
    </row>
    <row r="93" spans="90:92" ht="18" customHeight="1">
      <c r="CL93" s="166"/>
      <c r="CM93" s="166"/>
      <c r="CN93" s="166"/>
    </row>
    <row r="94" spans="90:92" ht="18" customHeight="1">
      <c r="CL94" s="166"/>
      <c r="CM94" s="166"/>
      <c r="CN94" s="166"/>
    </row>
    <row r="95" spans="90:92" ht="18" customHeight="1">
      <c r="CL95" s="166"/>
      <c r="CM95" s="166"/>
      <c r="CN95" s="166"/>
    </row>
    <row r="96" spans="90:92" ht="18" customHeight="1">
      <c r="CL96" s="166"/>
      <c r="CM96" s="166"/>
      <c r="CN96" s="166"/>
    </row>
    <row r="97" spans="90:92" ht="18" customHeight="1">
      <c r="CL97" s="166"/>
      <c r="CM97" s="166"/>
      <c r="CN97" s="166"/>
    </row>
    <row r="98" spans="90:92" ht="18" customHeight="1">
      <c r="CL98" s="166"/>
      <c r="CM98" s="166"/>
      <c r="CN98" s="166"/>
    </row>
    <row r="99" spans="90:92" ht="18" customHeight="1">
      <c r="CL99" s="166"/>
      <c r="CM99" s="166"/>
      <c r="CN99" s="166"/>
    </row>
    <row r="100" spans="90:92" ht="18" customHeight="1">
      <c r="CL100" s="166"/>
      <c r="CM100" s="166"/>
      <c r="CN100" s="166"/>
    </row>
    <row r="101" spans="90:92" ht="18" customHeight="1">
      <c r="CL101" s="166"/>
      <c r="CM101" s="166"/>
      <c r="CN101" s="166"/>
    </row>
    <row r="102" spans="90:92" ht="18" customHeight="1">
      <c r="CL102" s="166"/>
      <c r="CM102" s="166"/>
      <c r="CN102" s="166"/>
    </row>
    <row r="103" spans="90:92" ht="18" customHeight="1">
      <c r="CL103" s="166"/>
      <c r="CM103" s="166"/>
      <c r="CN103" s="166"/>
    </row>
    <row r="104" spans="90:92" ht="18" customHeight="1">
      <c r="CL104" s="166"/>
      <c r="CM104" s="166"/>
      <c r="CN104" s="166"/>
    </row>
    <row r="105" spans="90:92" ht="18" customHeight="1">
      <c r="CL105" s="166"/>
      <c r="CM105" s="166"/>
      <c r="CN105" s="166"/>
    </row>
    <row r="106" spans="90:92" ht="18" customHeight="1">
      <c r="CL106" s="166"/>
      <c r="CM106" s="166"/>
      <c r="CN106" s="166"/>
    </row>
    <row r="107" spans="90:92" ht="18" customHeight="1">
      <c r="CL107" s="166"/>
      <c r="CM107" s="166"/>
      <c r="CN107" s="166"/>
    </row>
    <row r="108" spans="90:92" ht="18" customHeight="1">
      <c r="CL108" s="166"/>
      <c r="CM108" s="166"/>
      <c r="CN108" s="166"/>
    </row>
    <row r="109" spans="90:92" ht="18" customHeight="1">
      <c r="CL109" s="166"/>
      <c r="CM109" s="166"/>
      <c r="CN109" s="166"/>
    </row>
    <row r="110" spans="90:92" ht="18" customHeight="1">
      <c r="CL110" s="166"/>
      <c r="CM110" s="166"/>
      <c r="CN110" s="166"/>
    </row>
    <row r="111" spans="90:92" ht="18" customHeight="1">
      <c r="CL111" s="166"/>
      <c r="CM111" s="166"/>
      <c r="CN111" s="166"/>
    </row>
    <row r="112" spans="90:92" ht="18" customHeight="1">
      <c r="CL112" s="166"/>
      <c r="CM112" s="166"/>
      <c r="CN112" s="166"/>
    </row>
    <row r="113" spans="90:92" ht="18" customHeight="1">
      <c r="CL113" s="166"/>
      <c r="CM113" s="166"/>
      <c r="CN113" s="166"/>
    </row>
    <row r="114" spans="90:92" ht="18" customHeight="1">
      <c r="CL114" s="166"/>
      <c r="CM114" s="166"/>
      <c r="CN114" s="166"/>
    </row>
    <row r="115" spans="90:92" ht="18" customHeight="1">
      <c r="CL115" s="166"/>
      <c r="CM115" s="166"/>
      <c r="CN115" s="166"/>
    </row>
    <row r="116" spans="90:92" ht="18" customHeight="1">
      <c r="CL116" s="166"/>
      <c r="CM116" s="166"/>
      <c r="CN116" s="166"/>
    </row>
    <row r="117" spans="90:92" ht="18" customHeight="1">
      <c r="CL117" s="166"/>
      <c r="CM117" s="166"/>
      <c r="CN117" s="166"/>
    </row>
    <row r="118" spans="90:92" ht="18" customHeight="1">
      <c r="CL118" s="166"/>
      <c r="CM118" s="166"/>
      <c r="CN118" s="166"/>
    </row>
    <row r="119" spans="90:92" ht="18" customHeight="1">
      <c r="CL119" s="166"/>
      <c r="CM119" s="166"/>
      <c r="CN119" s="166"/>
    </row>
    <row r="120" spans="90:92" ht="18" customHeight="1">
      <c r="CL120" s="166"/>
      <c r="CM120" s="166"/>
      <c r="CN120" s="166"/>
    </row>
    <row r="121" spans="90:92" ht="18" customHeight="1">
      <c r="CL121" s="166"/>
      <c r="CM121" s="166"/>
      <c r="CN121" s="166"/>
    </row>
    <row r="122" spans="90:92" ht="18" customHeight="1">
      <c r="CL122" s="166"/>
      <c r="CM122" s="166"/>
      <c r="CN122" s="166"/>
    </row>
    <row r="123" spans="90:92" ht="18" customHeight="1">
      <c r="CL123" s="166"/>
      <c r="CM123" s="166"/>
      <c r="CN123" s="166"/>
    </row>
    <row r="124" spans="90:92" ht="18" customHeight="1">
      <c r="CL124" s="166"/>
      <c r="CM124" s="166"/>
      <c r="CN124" s="166"/>
    </row>
    <row r="125" spans="90:92" ht="18" customHeight="1">
      <c r="CL125" s="166"/>
      <c r="CM125" s="166"/>
      <c r="CN125" s="166"/>
    </row>
    <row r="126" spans="90:92" ht="18" customHeight="1">
      <c r="CL126" s="166"/>
      <c r="CM126" s="166"/>
      <c r="CN126" s="166"/>
    </row>
    <row r="127" spans="90:92" ht="18" customHeight="1">
      <c r="CL127" s="166"/>
      <c r="CM127" s="166"/>
      <c r="CN127" s="166"/>
    </row>
    <row r="128" spans="90:92" ht="18" customHeight="1">
      <c r="CL128" s="166"/>
      <c r="CM128" s="166"/>
      <c r="CN128" s="166"/>
    </row>
    <row r="129" spans="90:92" ht="18" customHeight="1">
      <c r="CL129" s="166"/>
      <c r="CM129" s="166"/>
      <c r="CN129" s="166"/>
    </row>
    <row r="130" spans="90:92" ht="18" customHeight="1">
      <c r="CL130" s="166"/>
      <c r="CM130" s="166"/>
      <c r="CN130" s="166"/>
    </row>
    <row r="131" spans="90:92" ht="18" customHeight="1">
      <c r="CL131" s="166"/>
      <c r="CM131" s="166"/>
      <c r="CN131" s="166"/>
    </row>
    <row r="132" spans="90:92" ht="18" customHeight="1">
      <c r="CL132" s="166"/>
      <c r="CM132" s="166"/>
      <c r="CN132" s="166"/>
    </row>
    <row r="133" spans="90:92" ht="18" customHeight="1">
      <c r="CL133" s="166"/>
      <c r="CM133" s="166"/>
      <c r="CN133" s="166"/>
    </row>
    <row r="134" spans="90:92" ht="18" customHeight="1">
      <c r="CL134" s="166"/>
      <c r="CM134" s="166"/>
      <c r="CN134" s="166"/>
    </row>
    <row r="135" spans="90:92" ht="18" customHeight="1">
      <c r="CL135" s="166"/>
      <c r="CM135" s="166"/>
      <c r="CN135" s="166"/>
    </row>
    <row r="136" spans="90:92" ht="18" customHeight="1">
      <c r="CL136" s="166"/>
      <c r="CM136" s="166"/>
      <c r="CN136" s="166"/>
    </row>
    <row r="137" spans="90:92" ht="18" customHeight="1">
      <c r="CL137" s="166"/>
      <c r="CM137" s="166"/>
      <c r="CN137" s="166"/>
    </row>
    <row r="138" spans="90:92" ht="18" customHeight="1">
      <c r="CL138" s="166"/>
      <c r="CM138" s="166"/>
      <c r="CN138" s="166"/>
    </row>
    <row r="139" spans="90:92" ht="18" customHeight="1">
      <c r="CL139" s="166"/>
      <c r="CM139" s="166"/>
      <c r="CN139" s="166"/>
    </row>
    <row r="140" spans="90:92" ht="18" customHeight="1">
      <c r="CL140" s="166"/>
      <c r="CM140" s="166"/>
      <c r="CN140" s="166"/>
    </row>
    <row r="141" spans="90:92" ht="18" customHeight="1">
      <c r="CL141" s="166"/>
      <c r="CM141" s="166"/>
      <c r="CN141" s="166"/>
    </row>
    <row r="142" spans="90:92" ht="18" customHeight="1">
      <c r="CL142" s="166"/>
      <c r="CM142" s="166"/>
      <c r="CN142" s="166"/>
    </row>
    <row r="143" spans="90:92" ht="18" customHeight="1">
      <c r="CL143" s="166"/>
      <c r="CM143" s="166"/>
      <c r="CN143" s="166"/>
    </row>
    <row r="144" spans="90:92" ht="18" customHeight="1">
      <c r="CL144" s="166"/>
      <c r="CM144" s="166"/>
      <c r="CN144" s="166"/>
    </row>
    <row r="145" spans="90:92" ht="18" customHeight="1">
      <c r="CL145" s="166"/>
      <c r="CM145" s="166"/>
      <c r="CN145" s="166"/>
    </row>
    <row r="146" spans="90:92" ht="18" customHeight="1">
      <c r="CL146" s="166"/>
      <c r="CM146" s="166"/>
      <c r="CN146" s="166"/>
    </row>
    <row r="147" spans="90:92" ht="18" customHeight="1">
      <c r="CL147" s="166"/>
      <c r="CM147" s="166"/>
      <c r="CN147" s="166"/>
    </row>
    <row r="148" spans="90:92" ht="18" customHeight="1">
      <c r="CL148" s="166"/>
      <c r="CM148" s="166"/>
      <c r="CN148" s="166"/>
    </row>
    <row r="149" spans="90:92" ht="18" customHeight="1">
      <c r="CL149" s="166"/>
      <c r="CM149" s="166"/>
      <c r="CN149" s="166"/>
    </row>
    <row r="150" spans="90:92" ht="18" customHeight="1">
      <c r="CL150" s="166"/>
      <c r="CM150" s="166"/>
      <c r="CN150" s="166"/>
    </row>
    <row r="151" spans="90:92" ht="18" customHeight="1">
      <c r="CL151" s="166"/>
      <c r="CM151" s="166"/>
      <c r="CN151" s="166"/>
    </row>
    <row r="152" spans="90:92" ht="18" customHeight="1">
      <c r="CL152" s="166"/>
      <c r="CM152" s="166"/>
      <c r="CN152" s="166"/>
    </row>
    <row r="153" spans="90:92" ht="18" customHeight="1">
      <c r="CL153" s="166"/>
      <c r="CM153" s="166"/>
      <c r="CN153" s="166"/>
    </row>
    <row r="154" spans="90:92" ht="18" customHeight="1">
      <c r="CL154" s="166"/>
      <c r="CM154" s="166"/>
      <c r="CN154" s="166"/>
    </row>
    <row r="155" spans="90:92" ht="18" customHeight="1">
      <c r="CL155" s="166"/>
      <c r="CM155" s="166"/>
      <c r="CN155" s="166"/>
    </row>
    <row r="156" spans="90:92" ht="18" customHeight="1">
      <c r="CL156" s="166"/>
      <c r="CM156" s="166"/>
      <c r="CN156" s="166"/>
    </row>
    <row r="157" spans="90:92" ht="18" customHeight="1">
      <c r="CL157" s="166"/>
      <c r="CM157" s="166"/>
      <c r="CN157" s="166"/>
    </row>
    <row r="158" spans="90:92" ht="18" customHeight="1">
      <c r="CL158" s="166"/>
      <c r="CM158" s="166"/>
      <c r="CN158" s="166"/>
    </row>
    <row r="159" spans="90:92" ht="18" customHeight="1">
      <c r="CL159" s="166"/>
      <c r="CM159" s="166"/>
      <c r="CN159" s="166"/>
    </row>
    <row r="160" spans="90:92" ht="18" customHeight="1">
      <c r="CL160" s="166"/>
      <c r="CM160" s="166"/>
      <c r="CN160" s="166"/>
    </row>
    <row r="161" spans="90:92" ht="18" customHeight="1">
      <c r="CL161" s="166"/>
      <c r="CM161" s="166"/>
      <c r="CN161" s="166"/>
    </row>
    <row r="162" spans="90:92" ht="18" customHeight="1">
      <c r="CL162" s="166"/>
      <c r="CM162" s="166"/>
      <c r="CN162" s="166"/>
    </row>
    <row r="163" spans="90:92" ht="18" customHeight="1">
      <c r="CL163" s="166"/>
      <c r="CM163" s="166"/>
      <c r="CN163" s="166"/>
    </row>
    <row r="164" spans="90:92" ht="18" customHeight="1">
      <c r="CL164" s="166"/>
      <c r="CM164" s="166"/>
      <c r="CN164" s="166"/>
    </row>
    <row r="165" spans="90:92" ht="18" customHeight="1">
      <c r="CL165" s="166"/>
      <c r="CM165" s="166"/>
      <c r="CN165" s="166"/>
    </row>
    <row r="166" spans="90:92" ht="18" customHeight="1">
      <c r="CL166" s="166"/>
      <c r="CM166" s="166"/>
      <c r="CN166" s="166"/>
    </row>
    <row r="167" spans="90:92" ht="18" customHeight="1">
      <c r="CL167" s="166"/>
      <c r="CM167" s="166"/>
      <c r="CN167" s="166"/>
    </row>
    <row r="168" spans="90:92" ht="18" customHeight="1">
      <c r="CL168" s="166"/>
      <c r="CM168" s="166"/>
      <c r="CN168" s="166"/>
    </row>
    <row r="169" spans="90:92" ht="18" customHeight="1">
      <c r="CL169" s="166"/>
      <c r="CM169" s="166"/>
      <c r="CN169" s="166"/>
    </row>
    <row r="170" spans="90:92" ht="18" customHeight="1">
      <c r="CL170" s="166"/>
      <c r="CM170" s="166"/>
      <c r="CN170" s="166"/>
    </row>
    <row r="171" spans="90:92" ht="18" customHeight="1">
      <c r="CL171" s="166"/>
      <c r="CM171" s="166"/>
      <c r="CN171" s="166"/>
    </row>
    <row r="172" spans="90:92" ht="18" customHeight="1">
      <c r="CL172" s="166"/>
      <c r="CM172" s="166"/>
      <c r="CN172" s="166"/>
    </row>
    <row r="173" spans="90:92" ht="18" customHeight="1">
      <c r="CL173" s="166"/>
      <c r="CM173" s="166"/>
      <c r="CN173" s="166"/>
    </row>
    <row r="174" spans="90:92" ht="18" customHeight="1">
      <c r="CL174" s="166"/>
      <c r="CM174" s="166"/>
      <c r="CN174" s="166"/>
    </row>
    <row r="175" spans="90:92" ht="18" customHeight="1">
      <c r="CL175" s="166"/>
      <c r="CM175" s="166"/>
      <c r="CN175" s="166"/>
    </row>
    <row r="176" spans="90:92" ht="18" customHeight="1">
      <c r="CL176" s="166"/>
      <c r="CM176" s="166"/>
      <c r="CN176" s="166"/>
    </row>
    <row r="177" spans="90:92" ht="18" customHeight="1">
      <c r="CL177" s="166"/>
      <c r="CM177" s="166"/>
      <c r="CN177" s="166"/>
    </row>
    <row r="178" spans="90:92" ht="18" customHeight="1">
      <c r="CL178" s="166"/>
      <c r="CM178" s="166"/>
      <c r="CN178" s="166"/>
    </row>
    <row r="179" spans="90:92" ht="18" customHeight="1">
      <c r="CL179" s="166"/>
      <c r="CM179" s="166"/>
      <c r="CN179" s="166"/>
    </row>
    <row r="180" spans="90:92" ht="18" customHeight="1">
      <c r="CL180" s="166"/>
      <c r="CM180" s="166"/>
      <c r="CN180" s="166"/>
    </row>
    <row r="181" spans="90:92" ht="18" customHeight="1">
      <c r="CL181" s="166"/>
      <c r="CM181" s="166"/>
      <c r="CN181" s="166"/>
    </row>
    <row r="182" spans="90:92" ht="18" customHeight="1">
      <c r="CL182" s="166"/>
      <c r="CM182" s="166"/>
      <c r="CN182" s="166"/>
    </row>
    <row r="183" spans="90:92" ht="18" customHeight="1">
      <c r="CL183" s="166"/>
      <c r="CM183" s="166"/>
      <c r="CN183" s="166"/>
    </row>
    <row r="184" spans="90:92" ht="18" customHeight="1">
      <c r="CL184" s="166"/>
      <c r="CM184" s="166"/>
      <c r="CN184" s="166"/>
    </row>
    <row r="185" spans="90:92" ht="18" customHeight="1">
      <c r="CL185" s="166"/>
      <c r="CM185" s="166"/>
      <c r="CN185" s="166"/>
    </row>
    <row r="186" spans="90:92" ht="18" customHeight="1">
      <c r="CL186" s="166"/>
      <c r="CM186" s="166"/>
      <c r="CN186" s="166"/>
    </row>
    <row r="187" spans="90:92" ht="18" customHeight="1">
      <c r="CL187" s="166"/>
      <c r="CM187" s="166"/>
      <c r="CN187" s="166"/>
    </row>
    <row r="188" spans="90:92" ht="18" customHeight="1">
      <c r="CL188" s="166"/>
      <c r="CM188" s="166"/>
      <c r="CN188" s="166"/>
    </row>
    <row r="189" spans="90:92" ht="18" customHeight="1">
      <c r="CL189" s="166"/>
      <c r="CM189" s="166"/>
      <c r="CN189" s="166"/>
    </row>
    <row r="190" spans="90:92" ht="18" customHeight="1">
      <c r="CL190" s="166"/>
      <c r="CM190" s="166"/>
      <c r="CN190" s="166"/>
    </row>
    <row r="191" spans="90:92" ht="18" customHeight="1">
      <c r="CL191" s="166"/>
      <c r="CM191" s="166"/>
      <c r="CN191" s="166"/>
    </row>
    <row r="192" spans="90:92" ht="18" customHeight="1">
      <c r="CL192" s="166"/>
      <c r="CM192" s="166"/>
      <c r="CN192" s="166"/>
    </row>
    <row r="193" spans="90:92" ht="18" customHeight="1">
      <c r="CL193" s="166"/>
      <c r="CM193" s="166"/>
      <c r="CN193" s="166"/>
    </row>
    <row r="194" spans="90:92" ht="18" customHeight="1">
      <c r="CL194" s="166"/>
      <c r="CM194" s="166"/>
      <c r="CN194" s="166"/>
    </row>
    <row r="195" spans="90:92" ht="18" customHeight="1">
      <c r="CL195" s="166"/>
      <c r="CM195" s="166"/>
      <c r="CN195" s="166"/>
    </row>
    <row r="196" spans="90:92" ht="18" customHeight="1">
      <c r="CL196" s="166"/>
      <c r="CM196" s="166"/>
      <c r="CN196" s="166"/>
    </row>
    <row r="197" spans="90:92" ht="18" customHeight="1">
      <c r="CL197" s="166"/>
      <c r="CM197" s="166"/>
      <c r="CN197" s="166"/>
    </row>
    <row r="198" spans="90:92" ht="18" customHeight="1">
      <c r="CL198" s="166"/>
      <c r="CM198" s="166"/>
      <c r="CN198" s="166"/>
    </row>
    <row r="199" spans="90:92" ht="18" customHeight="1">
      <c r="CL199" s="166"/>
      <c r="CM199" s="166"/>
      <c r="CN199" s="166"/>
    </row>
    <row r="200" spans="90:92" ht="18" customHeight="1">
      <c r="CL200" s="166"/>
      <c r="CM200" s="166"/>
      <c r="CN200" s="166"/>
    </row>
    <row r="201" spans="90:92" ht="18" customHeight="1">
      <c r="CL201" s="166"/>
      <c r="CM201" s="166"/>
      <c r="CN201" s="166"/>
    </row>
    <row r="202" spans="90:92" ht="18" customHeight="1">
      <c r="CL202" s="166"/>
      <c r="CM202" s="166"/>
      <c r="CN202" s="166"/>
    </row>
    <row r="203" spans="90:92" ht="18" customHeight="1">
      <c r="CL203" s="166"/>
      <c r="CM203" s="166"/>
      <c r="CN203" s="166"/>
    </row>
    <row r="204" spans="90:92" ht="18" customHeight="1">
      <c r="CL204" s="166"/>
      <c r="CM204" s="166"/>
      <c r="CN204" s="166"/>
    </row>
    <row r="205" spans="90:92" ht="18" customHeight="1">
      <c r="CL205" s="166"/>
      <c r="CM205" s="166"/>
      <c r="CN205" s="166"/>
    </row>
    <row r="206" spans="90:92" ht="18" customHeight="1">
      <c r="CL206" s="166"/>
      <c r="CM206" s="166"/>
      <c r="CN206" s="166"/>
    </row>
    <row r="207" spans="90:92" ht="18" customHeight="1">
      <c r="CL207" s="166"/>
      <c r="CM207" s="166"/>
      <c r="CN207" s="166"/>
    </row>
    <row r="208" spans="90:92" ht="18" customHeight="1">
      <c r="CL208" s="166"/>
      <c r="CM208" s="166"/>
      <c r="CN208" s="166"/>
    </row>
    <row r="209" spans="90:92" ht="18" customHeight="1">
      <c r="CL209" s="166"/>
      <c r="CM209" s="166"/>
      <c r="CN209" s="166"/>
    </row>
    <row r="210" spans="90:92" ht="18" customHeight="1">
      <c r="CL210" s="166"/>
      <c r="CM210" s="166"/>
      <c r="CN210" s="166"/>
    </row>
    <row r="211" spans="90:92" ht="18" customHeight="1">
      <c r="CL211" s="166"/>
      <c r="CM211" s="166"/>
      <c r="CN211" s="166"/>
    </row>
    <row r="212" spans="90:92" ht="18" customHeight="1">
      <c r="CL212" s="166"/>
      <c r="CM212" s="166"/>
      <c r="CN212" s="166"/>
    </row>
    <row r="213" spans="90:92" ht="18" customHeight="1">
      <c r="CL213" s="166"/>
      <c r="CM213" s="166"/>
      <c r="CN213" s="166"/>
    </row>
    <row r="214" spans="90:92" ht="18" customHeight="1">
      <c r="CL214" s="166"/>
      <c r="CM214" s="166"/>
      <c r="CN214" s="166"/>
    </row>
    <row r="215" spans="90:92" ht="18" customHeight="1">
      <c r="CL215" s="166"/>
      <c r="CM215" s="166"/>
      <c r="CN215" s="166"/>
    </row>
    <row r="216" spans="90:92" ht="18" customHeight="1">
      <c r="CL216" s="166"/>
      <c r="CM216" s="166"/>
      <c r="CN216" s="166"/>
    </row>
    <row r="217" spans="90:92" ht="18" customHeight="1">
      <c r="CL217" s="166"/>
      <c r="CM217" s="166"/>
      <c r="CN217" s="166"/>
    </row>
    <row r="218" spans="90:92" ht="18" customHeight="1">
      <c r="CL218" s="166"/>
      <c r="CM218" s="166"/>
      <c r="CN218" s="166"/>
    </row>
    <row r="219" spans="90:92" ht="18" customHeight="1">
      <c r="CL219" s="166"/>
      <c r="CM219" s="166"/>
      <c r="CN219" s="166"/>
    </row>
    <row r="220" spans="90:92" ht="18" customHeight="1">
      <c r="CL220" s="166"/>
      <c r="CM220" s="166"/>
      <c r="CN220" s="166"/>
    </row>
    <row r="221" spans="90:92" ht="18" customHeight="1">
      <c r="CL221" s="166"/>
      <c r="CM221" s="166"/>
      <c r="CN221" s="166"/>
    </row>
    <row r="222" spans="90:92" ht="18" customHeight="1">
      <c r="CL222" s="166"/>
      <c r="CM222" s="166"/>
      <c r="CN222" s="166"/>
    </row>
    <row r="223" spans="90:92" ht="18" customHeight="1">
      <c r="CL223" s="166"/>
      <c r="CM223" s="166"/>
      <c r="CN223" s="166"/>
    </row>
    <row r="224" spans="90:92" ht="18" customHeight="1">
      <c r="CL224" s="166"/>
      <c r="CM224" s="166"/>
      <c r="CN224" s="166"/>
    </row>
    <row r="225" spans="90:92" ht="18" customHeight="1">
      <c r="CL225" s="166"/>
      <c r="CM225" s="166"/>
      <c r="CN225" s="166"/>
    </row>
    <row r="226" spans="90:92" ht="18" customHeight="1">
      <c r="CL226" s="166"/>
      <c r="CM226" s="166"/>
      <c r="CN226" s="166"/>
    </row>
    <row r="227" spans="90:92" ht="18" customHeight="1">
      <c r="CL227" s="166"/>
      <c r="CM227" s="166"/>
      <c r="CN227" s="166"/>
    </row>
    <row r="228" spans="90:92" ht="18" customHeight="1">
      <c r="CL228" s="166"/>
      <c r="CM228" s="166"/>
      <c r="CN228" s="166"/>
    </row>
    <row r="229" spans="90:92" ht="18" customHeight="1">
      <c r="CL229" s="166"/>
      <c r="CM229" s="166"/>
      <c r="CN229" s="166"/>
    </row>
    <row r="230" spans="90:92" ht="18" customHeight="1">
      <c r="CL230" s="166"/>
      <c r="CM230" s="166"/>
      <c r="CN230" s="166"/>
    </row>
    <row r="231" spans="90:92" ht="18" customHeight="1">
      <c r="CL231" s="166"/>
      <c r="CM231" s="166"/>
      <c r="CN231" s="166"/>
    </row>
    <row r="232" spans="90:92" ht="18" customHeight="1">
      <c r="CL232" s="166"/>
      <c r="CM232" s="166"/>
      <c r="CN232" s="166"/>
    </row>
    <row r="233" spans="90:92" ht="18" customHeight="1">
      <c r="CL233" s="166"/>
      <c r="CM233" s="166"/>
      <c r="CN233" s="166"/>
    </row>
    <row r="234" spans="90:92" ht="18" customHeight="1">
      <c r="CL234" s="166"/>
      <c r="CM234" s="166"/>
      <c r="CN234" s="166"/>
    </row>
    <row r="235" spans="90:92" ht="18" customHeight="1">
      <c r="CL235" s="166"/>
      <c r="CM235" s="166"/>
      <c r="CN235" s="166"/>
    </row>
    <row r="236" spans="90:92" ht="18" customHeight="1">
      <c r="CL236" s="166"/>
      <c r="CM236" s="166"/>
      <c r="CN236" s="166"/>
    </row>
    <row r="237" spans="90:92" ht="18" customHeight="1">
      <c r="CL237" s="166"/>
      <c r="CM237" s="166"/>
      <c r="CN237" s="166"/>
    </row>
    <row r="238" spans="90:92" ht="18" customHeight="1">
      <c r="CL238" s="166"/>
      <c r="CM238" s="166"/>
      <c r="CN238" s="166"/>
    </row>
    <row r="239" spans="90:92" ht="18" customHeight="1">
      <c r="CL239" s="166"/>
      <c r="CM239" s="166"/>
      <c r="CN239" s="166"/>
    </row>
    <row r="240" spans="90:92" ht="18" customHeight="1">
      <c r="CL240" s="166"/>
      <c r="CM240" s="166"/>
      <c r="CN240" s="166"/>
    </row>
    <row r="241" spans="90:92" ht="18" customHeight="1">
      <c r="CL241" s="166"/>
      <c r="CM241" s="166"/>
      <c r="CN241" s="166"/>
    </row>
    <row r="242" spans="90:92" ht="18" customHeight="1">
      <c r="CL242" s="166"/>
      <c r="CM242" s="166"/>
      <c r="CN242" s="166"/>
    </row>
    <row r="243" spans="90:92" ht="18" customHeight="1">
      <c r="CL243" s="166"/>
      <c r="CM243" s="166"/>
      <c r="CN243" s="166"/>
    </row>
    <row r="244" spans="90:92" ht="18" customHeight="1">
      <c r="CL244" s="166"/>
      <c r="CM244" s="166"/>
      <c r="CN244" s="166"/>
    </row>
    <row r="245" spans="90:92" ht="18" customHeight="1">
      <c r="CL245" s="166"/>
      <c r="CM245" s="166"/>
      <c r="CN245" s="166"/>
    </row>
    <row r="246" spans="90:92" ht="18" customHeight="1">
      <c r="CL246" s="166"/>
      <c r="CM246" s="166"/>
      <c r="CN246" s="166"/>
    </row>
    <row r="247" spans="90:92" ht="18" customHeight="1">
      <c r="CL247" s="166"/>
      <c r="CM247" s="166"/>
      <c r="CN247" s="166"/>
    </row>
    <row r="248" spans="90:92" ht="18" customHeight="1">
      <c r="CL248" s="166"/>
      <c r="CM248" s="166"/>
      <c r="CN248" s="166"/>
    </row>
    <row r="249" spans="90:92" ht="18" customHeight="1">
      <c r="CL249" s="166"/>
      <c r="CM249" s="166"/>
      <c r="CN249" s="166"/>
    </row>
    <row r="250" spans="90:92" ht="18" customHeight="1">
      <c r="CL250" s="166"/>
      <c r="CM250" s="166"/>
      <c r="CN250" s="166"/>
    </row>
    <row r="251" spans="90:92" ht="18" customHeight="1">
      <c r="CL251" s="166"/>
      <c r="CM251" s="166"/>
      <c r="CN251" s="166"/>
    </row>
    <row r="252" spans="90:92" ht="18" customHeight="1">
      <c r="CL252" s="166"/>
      <c r="CM252" s="166"/>
      <c r="CN252" s="166"/>
    </row>
    <row r="253" spans="90:92" ht="18" customHeight="1">
      <c r="CL253" s="166"/>
      <c r="CM253" s="166"/>
      <c r="CN253" s="166"/>
    </row>
    <row r="254" spans="90:92" ht="18" customHeight="1">
      <c r="CL254" s="166"/>
      <c r="CM254" s="166"/>
      <c r="CN254" s="166"/>
    </row>
    <row r="255" spans="90:92" ht="18" customHeight="1">
      <c r="CL255" s="166"/>
      <c r="CM255" s="166"/>
      <c r="CN255" s="166"/>
    </row>
    <row r="256" spans="90:92" ht="18" customHeight="1">
      <c r="CL256" s="166"/>
      <c r="CM256" s="166"/>
      <c r="CN256" s="166"/>
    </row>
    <row r="257" spans="90:92" ht="18" customHeight="1">
      <c r="CL257" s="166"/>
      <c r="CM257" s="166"/>
      <c r="CN257" s="166"/>
    </row>
    <row r="258" spans="90:92" ht="18" customHeight="1">
      <c r="CL258" s="166"/>
      <c r="CM258" s="166"/>
      <c r="CN258" s="166"/>
    </row>
    <row r="259" spans="90:92" ht="18" customHeight="1">
      <c r="CL259" s="166"/>
      <c r="CM259" s="166"/>
      <c r="CN259" s="166"/>
    </row>
    <row r="260" spans="90:92" ht="18" customHeight="1">
      <c r="CL260" s="166"/>
      <c r="CM260" s="166"/>
      <c r="CN260" s="166"/>
    </row>
    <row r="261" spans="90:92" ht="18" customHeight="1">
      <c r="CL261" s="166"/>
      <c r="CM261" s="166"/>
      <c r="CN261" s="166"/>
    </row>
    <row r="262" spans="90:92" ht="18" customHeight="1">
      <c r="CL262" s="166"/>
      <c r="CM262" s="166"/>
      <c r="CN262" s="166"/>
    </row>
    <row r="263" spans="90:92" ht="18" customHeight="1">
      <c r="CL263" s="166"/>
      <c r="CM263" s="166"/>
      <c r="CN263" s="166"/>
    </row>
    <row r="264" spans="90:92" ht="18" customHeight="1">
      <c r="CL264" s="166"/>
      <c r="CM264" s="166"/>
      <c r="CN264" s="166"/>
    </row>
    <row r="265" spans="90:92" ht="18" customHeight="1">
      <c r="CL265" s="166"/>
      <c r="CM265" s="166"/>
      <c r="CN265" s="166"/>
    </row>
    <row r="266" spans="90:92" ht="18" customHeight="1">
      <c r="CL266" s="166"/>
      <c r="CM266" s="166"/>
      <c r="CN266" s="166"/>
    </row>
    <row r="267" spans="90:92" ht="18" customHeight="1">
      <c r="CL267" s="166"/>
      <c r="CM267" s="166"/>
      <c r="CN267" s="166"/>
    </row>
    <row r="268" spans="90:92" ht="18" customHeight="1">
      <c r="CL268" s="166"/>
      <c r="CM268" s="166"/>
      <c r="CN268" s="166"/>
    </row>
    <row r="269" spans="90:92" ht="18" customHeight="1">
      <c r="CL269" s="166"/>
      <c r="CM269" s="166"/>
      <c r="CN269" s="166"/>
    </row>
    <row r="270" spans="90:92" ht="18" customHeight="1">
      <c r="CL270" s="166"/>
      <c r="CM270" s="166"/>
      <c r="CN270" s="166"/>
    </row>
    <row r="271" spans="90:92" ht="18" customHeight="1">
      <c r="CL271" s="166"/>
      <c r="CM271" s="166"/>
      <c r="CN271" s="166"/>
    </row>
    <row r="272" spans="90:92" ht="18" customHeight="1">
      <c r="CL272" s="166"/>
      <c r="CM272" s="166"/>
      <c r="CN272" s="166"/>
    </row>
    <row r="273" spans="90:92" ht="18" customHeight="1">
      <c r="CL273" s="166"/>
      <c r="CM273" s="166"/>
      <c r="CN273" s="166"/>
    </row>
    <row r="274" spans="90:92" ht="18" customHeight="1">
      <c r="CL274" s="166"/>
      <c r="CM274" s="166"/>
      <c r="CN274" s="166"/>
    </row>
    <row r="275" spans="90:92" ht="18" customHeight="1">
      <c r="CL275" s="166"/>
      <c r="CM275" s="166"/>
      <c r="CN275" s="166"/>
    </row>
    <row r="276" spans="90:92" ht="18" customHeight="1">
      <c r="CL276" s="166"/>
      <c r="CM276" s="166"/>
      <c r="CN276" s="166"/>
    </row>
    <row r="277" spans="90:92" ht="18" customHeight="1">
      <c r="CL277" s="166"/>
      <c r="CM277" s="166"/>
      <c r="CN277" s="166"/>
    </row>
    <row r="278" spans="90:92" ht="18" customHeight="1">
      <c r="CL278" s="166"/>
      <c r="CM278" s="166"/>
      <c r="CN278" s="166"/>
    </row>
    <row r="279" spans="90:92" ht="18" customHeight="1">
      <c r="CL279" s="166"/>
      <c r="CM279" s="166"/>
      <c r="CN279" s="166"/>
    </row>
    <row r="280" spans="90:92" ht="18" customHeight="1">
      <c r="CL280" s="166"/>
      <c r="CM280" s="166"/>
      <c r="CN280" s="166"/>
    </row>
    <row r="281" spans="90:92" ht="18" customHeight="1">
      <c r="CL281" s="166"/>
      <c r="CM281" s="166"/>
      <c r="CN281" s="166"/>
    </row>
    <row r="282" spans="90:92" ht="18" customHeight="1">
      <c r="CL282" s="166"/>
      <c r="CM282" s="166"/>
      <c r="CN282" s="166"/>
    </row>
    <row r="283" spans="90:92" ht="18" customHeight="1">
      <c r="CL283" s="166"/>
      <c r="CM283" s="166"/>
      <c r="CN283" s="166"/>
    </row>
    <row r="284" spans="90:92" ht="18" customHeight="1">
      <c r="CL284" s="166"/>
      <c r="CM284" s="166"/>
      <c r="CN284" s="166"/>
    </row>
    <row r="285" spans="90:92" ht="18" customHeight="1">
      <c r="CL285" s="166"/>
      <c r="CM285" s="166"/>
      <c r="CN285" s="166"/>
    </row>
    <row r="286" spans="90:92" ht="18" customHeight="1">
      <c r="CL286" s="166"/>
      <c r="CM286" s="166"/>
      <c r="CN286" s="166"/>
    </row>
    <row r="287" spans="90:92" ht="18" customHeight="1">
      <c r="CL287" s="166"/>
      <c r="CM287" s="166"/>
      <c r="CN287" s="166"/>
    </row>
    <row r="288" spans="90:92" ht="18" customHeight="1">
      <c r="CL288" s="166"/>
      <c r="CM288" s="166"/>
      <c r="CN288" s="166"/>
    </row>
    <row r="289" spans="90:92" ht="18" customHeight="1">
      <c r="CL289" s="166"/>
      <c r="CM289" s="166"/>
      <c r="CN289" s="166"/>
    </row>
    <row r="290" spans="90:92" ht="18" customHeight="1">
      <c r="CL290" s="166"/>
      <c r="CM290" s="166"/>
      <c r="CN290" s="166"/>
    </row>
    <row r="291" spans="90:92" ht="18" customHeight="1">
      <c r="CL291" s="166"/>
      <c r="CM291" s="166"/>
      <c r="CN291" s="166"/>
    </row>
    <row r="292" spans="90:92" ht="18" customHeight="1">
      <c r="CL292" s="166"/>
      <c r="CM292" s="166"/>
      <c r="CN292" s="166"/>
    </row>
    <row r="293" spans="90:92" ht="18" customHeight="1">
      <c r="CL293" s="166"/>
      <c r="CM293" s="166"/>
      <c r="CN293" s="166"/>
    </row>
    <row r="294" spans="90:92" ht="18" customHeight="1">
      <c r="CL294" s="166"/>
      <c r="CM294" s="166"/>
      <c r="CN294" s="166"/>
    </row>
    <row r="295" spans="90:92" ht="18" customHeight="1">
      <c r="CL295" s="166"/>
      <c r="CM295" s="166"/>
      <c r="CN295" s="166"/>
    </row>
    <row r="296" spans="90:92" ht="18" customHeight="1">
      <c r="CL296" s="166"/>
      <c r="CM296" s="166"/>
      <c r="CN296" s="166"/>
    </row>
    <row r="297" spans="90:92" ht="18" customHeight="1">
      <c r="CL297" s="166"/>
      <c r="CM297" s="166"/>
      <c r="CN297" s="166"/>
    </row>
    <row r="298" spans="90:92" ht="18" customHeight="1">
      <c r="CL298" s="166"/>
      <c r="CM298" s="166"/>
      <c r="CN298" s="166"/>
    </row>
    <row r="299" spans="90:92" ht="18" customHeight="1">
      <c r="CL299" s="166"/>
      <c r="CM299" s="166"/>
      <c r="CN299" s="166"/>
    </row>
    <row r="300" spans="90:92" ht="18" customHeight="1">
      <c r="CL300" s="166"/>
      <c r="CM300" s="166"/>
      <c r="CN300" s="166"/>
    </row>
    <row r="301" spans="90:92" ht="18" customHeight="1">
      <c r="CL301" s="166"/>
      <c r="CM301" s="166"/>
      <c r="CN301" s="166"/>
    </row>
    <row r="302" spans="90:92" ht="18" customHeight="1">
      <c r="CL302" s="166"/>
      <c r="CM302" s="166"/>
      <c r="CN302" s="166"/>
    </row>
    <row r="303" spans="90:92" ht="18" customHeight="1">
      <c r="CL303" s="166"/>
      <c r="CM303" s="166"/>
      <c r="CN303" s="166"/>
    </row>
    <row r="304" spans="90:92" ht="18" customHeight="1">
      <c r="CL304" s="166"/>
      <c r="CM304" s="166"/>
      <c r="CN304" s="166"/>
    </row>
    <row r="305" spans="90:92" ht="18" customHeight="1">
      <c r="CL305" s="166"/>
      <c r="CM305" s="166"/>
      <c r="CN305" s="166"/>
    </row>
    <row r="306" spans="90:92" ht="18" customHeight="1">
      <c r="CL306" s="166"/>
      <c r="CM306" s="166"/>
      <c r="CN306" s="166"/>
    </row>
    <row r="307" spans="90:92" ht="18" customHeight="1">
      <c r="CL307" s="166"/>
      <c r="CM307" s="166"/>
      <c r="CN307" s="166"/>
    </row>
    <row r="308" spans="90:92" ht="18" customHeight="1">
      <c r="CL308" s="166"/>
      <c r="CM308" s="166"/>
      <c r="CN308" s="166"/>
    </row>
    <row r="309" spans="90:92" ht="18" customHeight="1">
      <c r="CL309" s="166"/>
      <c r="CM309" s="166"/>
      <c r="CN309" s="166"/>
    </row>
    <row r="310" spans="90:92" ht="18" customHeight="1">
      <c r="CL310" s="166"/>
      <c r="CM310" s="166"/>
      <c r="CN310" s="166"/>
    </row>
    <row r="311" spans="90:92" ht="18" customHeight="1">
      <c r="CL311" s="166"/>
      <c r="CM311" s="166"/>
      <c r="CN311" s="166"/>
    </row>
    <row r="312" spans="90:92" ht="18" customHeight="1">
      <c r="CL312" s="166"/>
      <c r="CM312" s="166"/>
      <c r="CN312" s="166"/>
    </row>
    <row r="313" spans="90:92" ht="18" customHeight="1">
      <c r="CL313" s="166"/>
      <c r="CM313" s="166"/>
      <c r="CN313" s="166"/>
    </row>
    <row r="314" spans="90:92" ht="18" customHeight="1">
      <c r="CL314" s="166"/>
      <c r="CM314" s="166"/>
      <c r="CN314" s="166"/>
    </row>
    <row r="315" spans="90:92" ht="18" customHeight="1">
      <c r="CL315" s="166"/>
      <c r="CM315" s="166"/>
      <c r="CN315" s="166"/>
    </row>
    <row r="316" spans="90:92" ht="18" customHeight="1">
      <c r="CL316" s="166"/>
      <c r="CM316" s="166"/>
      <c r="CN316" s="166"/>
    </row>
    <row r="317" spans="90:92" ht="18" customHeight="1">
      <c r="CL317" s="166"/>
      <c r="CM317" s="166"/>
      <c r="CN317" s="166"/>
    </row>
    <row r="318" spans="90:92" ht="18" customHeight="1">
      <c r="CL318" s="166"/>
      <c r="CM318" s="166"/>
      <c r="CN318" s="166"/>
    </row>
    <row r="319" spans="90:92" ht="18" customHeight="1">
      <c r="CL319" s="166"/>
      <c r="CM319" s="166"/>
      <c r="CN319" s="166"/>
    </row>
    <row r="320" spans="90:92" ht="18" customHeight="1">
      <c r="CL320" s="166"/>
      <c r="CM320" s="166"/>
      <c r="CN320" s="166"/>
    </row>
    <row r="321" spans="90:92" ht="18" customHeight="1">
      <c r="CL321" s="166"/>
      <c r="CM321" s="166"/>
      <c r="CN321" s="166"/>
    </row>
    <row r="322" spans="90:92" ht="18" customHeight="1">
      <c r="CL322" s="166"/>
      <c r="CM322" s="166"/>
      <c r="CN322" s="166"/>
    </row>
    <row r="323" spans="90:92" ht="18" customHeight="1">
      <c r="CL323" s="166"/>
      <c r="CM323" s="166"/>
      <c r="CN323" s="166"/>
    </row>
    <row r="324" spans="90:92" ht="18" customHeight="1">
      <c r="CL324" s="166"/>
      <c r="CM324" s="166"/>
      <c r="CN324" s="166"/>
    </row>
    <row r="325" spans="90:92" ht="18" customHeight="1">
      <c r="CL325" s="166"/>
      <c r="CM325" s="166"/>
      <c r="CN325" s="166"/>
    </row>
    <row r="326" spans="90:92" ht="18" customHeight="1">
      <c r="CL326" s="166"/>
      <c r="CM326" s="166"/>
      <c r="CN326" s="166"/>
    </row>
    <row r="327" spans="90:92" ht="18" customHeight="1">
      <c r="CL327" s="166"/>
      <c r="CM327" s="166"/>
      <c r="CN327" s="166"/>
    </row>
    <row r="328" spans="90:92" ht="18" customHeight="1">
      <c r="CL328" s="166"/>
      <c r="CM328" s="166"/>
      <c r="CN328" s="166"/>
    </row>
    <row r="329" spans="90:92" ht="18" customHeight="1">
      <c r="CL329" s="166"/>
      <c r="CM329" s="166"/>
      <c r="CN329" s="166"/>
    </row>
    <row r="330" spans="90:92" ht="18" customHeight="1">
      <c r="CL330" s="166"/>
      <c r="CM330" s="166"/>
      <c r="CN330" s="166"/>
    </row>
    <row r="331" spans="90:92" ht="18" customHeight="1">
      <c r="CL331" s="166"/>
      <c r="CM331" s="166"/>
      <c r="CN331" s="166"/>
    </row>
    <row r="332" spans="90:92" ht="18" customHeight="1">
      <c r="CL332" s="166"/>
      <c r="CM332" s="166"/>
      <c r="CN332" s="166"/>
    </row>
    <row r="333" spans="90:92" ht="18" customHeight="1">
      <c r="CL333" s="166"/>
      <c r="CM333" s="166"/>
      <c r="CN333" s="166"/>
    </row>
    <row r="334" spans="90:92" ht="18" customHeight="1">
      <c r="CL334" s="166"/>
      <c r="CM334" s="166"/>
      <c r="CN334" s="166"/>
    </row>
    <row r="335" spans="90:92" ht="18" customHeight="1">
      <c r="CL335" s="166"/>
      <c r="CM335" s="166"/>
      <c r="CN335" s="166"/>
    </row>
    <row r="336" spans="90:92" ht="18" customHeight="1">
      <c r="CL336" s="166"/>
      <c r="CM336" s="166"/>
      <c r="CN336" s="166"/>
    </row>
    <row r="337" spans="90:92" ht="18" customHeight="1">
      <c r="CL337" s="166"/>
      <c r="CM337" s="166"/>
      <c r="CN337" s="166"/>
    </row>
    <row r="338" spans="90:92" ht="18" customHeight="1">
      <c r="CL338" s="166"/>
      <c r="CM338" s="166"/>
      <c r="CN338" s="166"/>
    </row>
    <row r="339" spans="90:92" ht="18" customHeight="1">
      <c r="CL339" s="166"/>
      <c r="CM339" s="166"/>
      <c r="CN339" s="166"/>
    </row>
    <row r="340" spans="90:92" ht="18" customHeight="1">
      <c r="CL340" s="166"/>
      <c r="CM340" s="166"/>
      <c r="CN340" s="166"/>
    </row>
    <row r="341" spans="90:92" ht="18" customHeight="1">
      <c r="CL341" s="166"/>
      <c r="CM341" s="166"/>
      <c r="CN341" s="166"/>
    </row>
    <row r="342" spans="90:92" ht="18" customHeight="1">
      <c r="CL342" s="166"/>
      <c r="CM342" s="166"/>
      <c r="CN342" s="166"/>
    </row>
    <row r="343" spans="90:92" ht="18" customHeight="1">
      <c r="CL343" s="166"/>
      <c r="CM343" s="166"/>
      <c r="CN343" s="166"/>
    </row>
    <row r="344" spans="90:92" ht="18" customHeight="1">
      <c r="CL344" s="166"/>
      <c r="CM344" s="166"/>
      <c r="CN344" s="166"/>
    </row>
    <row r="345" spans="90:92" ht="18" customHeight="1">
      <c r="CL345" s="166"/>
      <c r="CM345" s="166"/>
      <c r="CN345" s="166"/>
    </row>
    <row r="346" spans="90:92" ht="18" customHeight="1">
      <c r="CL346" s="166"/>
      <c r="CM346" s="166"/>
      <c r="CN346" s="166"/>
    </row>
    <row r="347" spans="90:92" ht="18" customHeight="1">
      <c r="CL347" s="166"/>
      <c r="CM347" s="166"/>
      <c r="CN347" s="166"/>
    </row>
    <row r="348" spans="90:92" ht="18" customHeight="1">
      <c r="CL348" s="166"/>
      <c r="CM348" s="166"/>
      <c r="CN348" s="166"/>
    </row>
    <row r="349" spans="90:92" ht="18" customHeight="1">
      <c r="CL349" s="166"/>
      <c r="CM349" s="166"/>
      <c r="CN349" s="166"/>
    </row>
    <row r="350" spans="90:92" ht="18" customHeight="1">
      <c r="CL350" s="166"/>
      <c r="CM350" s="166"/>
      <c r="CN350" s="166"/>
    </row>
    <row r="351" spans="90:92" ht="18" customHeight="1">
      <c r="CL351" s="166"/>
      <c r="CM351" s="166"/>
      <c r="CN351" s="166"/>
    </row>
    <row r="352" spans="90:92" ht="18" customHeight="1">
      <c r="CL352" s="166"/>
      <c r="CM352" s="166"/>
      <c r="CN352" s="166"/>
    </row>
    <row r="353" spans="90:92" ht="18" customHeight="1">
      <c r="CL353" s="166"/>
      <c r="CM353" s="166"/>
      <c r="CN353" s="166"/>
    </row>
    <row r="354" spans="90:92" ht="18" customHeight="1">
      <c r="CL354" s="166"/>
      <c r="CM354" s="166"/>
      <c r="CN354" s="166"/>
    </row>
    <row r="355" spans="90:92" ht="18" customHeight="1">
      <c r="CL355" s="166"/>
      <c r="CM355" s="166"/>
      <c r="CN355" s="166"/>
    </row>
    <row r="356" spans="90:92" ht="18" customHeight="1">
      <c r="CL356" s="166"/>
      <c r="CM356" s="166"/>
      <c r="CN356" s="166"/>
    </row>
    <row r="357" spans="90:92" ht="18" customHeight="1">
      <c r="CL357" s="166"/>
      <c r="CM357" s="166"/>
      <c r="CN357" s="166"/>
    </row>
    <row r="358" spans="90:92" ht="18" customHeight="1">
      <c r="CL358" s="166"/>
      <c r="CM358" s="166"/>
      <c r="CN358" s="166"/>
    </row>
    <row r="359" spans="90:92" ht="18" customHeight="1">
      <c r="CL359" s="166"/>
      <c r="CM359" s="166"/>
      <c r="CN359" s="166"/>
    </row>
    <row r="360" spans="90:92" ht="18" customHeight="1">
      <c r="CL360" s="166"/>
      <c r="CM360" s="166"/>
      <c r="CN360" s="166"/>
    </row>
    <row r="361" spans="90:92" ht="18" customHeight="1">
      <c r="CL361" s="166"/>
      <c r="CM361" s="166"/>
      <c r="CN361" s="166"/>
    </row>
    <row r="362" spans="90:92" ht="18" customHeight="1">
      <c r="CL362" s="166"/>
      <c r="CM362" s="166"/>
      <c r="CN362" s="166"/>
    </row>
    <row r="363" spans="90:92" ht="18" customHeight="1">
      <c r="CL363" s="166"/>
      <c r="CM363" s="166"/>
      <c r="CN363" s="166"/>
    </row>
    <row r="364" spans="90:92" ht="18" customHeight="1">
      <c r="CL364" s="166"/>
      <c r="CM364" s="166"/>
      <c r="CN364" s="166"/>
    </row>
    <row r="365" spans="90:92" ht="18" customHeight="1">
      <c r="CL365" s="166"/>
      <c r="CM365" s="166"/>
      <c r="CN365" s="166"/>
    </row>
    <row r="366" spans="90:92" ht="18" customHeight="1">
      <c r="CL366" s="166"/>
      <c r="CM366" s="166"/>
      <c r="CN366" s="166"/>
    </row>
    <row r="367" spans="90:92" ht="18" customHeight="1">
      <c r="CL367" s="166"/>
      <c r="CM367" s="166"/>
      <c r="CN367" s="166"/>
    </row>
    <row r="368" spans="90:92" ht="18" customHeight="1">
      <c r="CL368" s="166"/>
      <c r="CM368" s="166"/>
      <c r="CN368" s="166"/>
    </row>
    <row r="369" spans="90:92" ht="18" customHeight="1">
      <c r="CL369" s="166"/>
      <c r="CM369" s="166"/>
      <c r="CN369" s="166"/>
    </row>
    <row r="370" spans="90:92" ht="18" customHeight="1">
      <c r="CL370" s="166"/>
      <c r="CM370" s="166"/>
      <c r="CN370" s="166"/>
    </row>
    <row r="371" spans="90:92" ht="18" customHeight="1">
      <c r="CL371" s="166"/>
      <c r="CM371" s="166"/>
      <c r="CN371" s="166"/>
    </row>
    <row r="372" spans="90:92" ht="18" customHeight="1">
      <c r="CL372" s="166"/>
      <c r="CM372" s="166"/>
      <c r="CN372" s="166"/>
    </row>
    <row r="373" spans="90:92" ht="18" customHeight="1">
      <c r="CL373" s="166"/>
      <c r="CM373" s="166"/>
      <c r="CN373" s="166"/>
    </row>
    <row r="374" spans="90:92" ht="18" customHeight="1">
      <c r="CL374" s="166"/>
      <c r="CM374" s="166"/>
      <c r="CN374" s="166"/>
    </row>
    <row r="375" spans="90:92" ht="18" customHeight="1">
      <c r="CL375" s="166"/>
      <c r="CM375" s="166"/>
      <c r="CN375" s="166"/>
    </row>
    <row r="376" spans="90:92" ht="18" customHeight="1">
      <c r="CL376" s="166"/>
      <c r="CM376" s="166"/>
      <c r="CN376" s="166"/>
    </row>
    <row r="377" spans="90:92" ht="18" customHeight="1">
      <c r="CL377" s="166"/>
      <c r="CM377" s="166"/>
      <c r="CN377" s="166"/>
    </row>
    <row r="378" spans="90:92" ht="18" customHeight="1">
      <c r="CL378" s="166"/>
      <c r="CM378" s="166"/>
      <c r="CN378" s="166"/>
    </row>
    <row r="379" spans="90:92" ht="18" customHeight="1">
      <c r="CL379" s="166"/>
      <c r="CM379" s="166"/>
      <c r="CN379" s="166"/>
    </row>
    <row r="380" spans="90:92" ht="18" customHeight="1">
      <c r="CL380" s="166"/>
      <c r="CM380" s="166"/>
      <c r="CN380" s="166"/>
    </row>
    <row r="381" spans="90:92" ht="18" customHeight="1">
      <c r="CL381" s="166"/>
      <c r="CM381" s="166"/>
      <c r="CN381" s="166"/>
    </row>
    <row r="382" spans="90:92" ht="18" customHeight="1">
      <c r="CL382" s="166"/>
      <c r="CM382" s="166"/>
      <c r="CN382" s="166"/>
    </row>
    <row r="383" spans="90:92" ht="18" customHeight="1">
      <c r="CL383" s="166"/>
      <c r="CM383" s="166"/>
      <c r="CN383" s="166"/>
    </row>
    <row r="384" spans="90:92" ht="18" customHeight="1">
      <c r="CL384" s="166"/>
      <c r="CM384" s="166"/>
      <c r="CN384" s="166"/>
    </row>
    <row r="385" spans="90:92" ht="18" customHeight="1">
      <c r="CL385" s="166"/>
      <c r="CM385" s="166"/>
      <c r="CN385" s="166"/>
    </row>
    <row r="386" spans="90:92" ht="18" customHeight="1">
      <c r="CL386" s="166"/>
      <c r="CM386" s="166"/>
      <c r="CN386" s="166"/>
    </row>
    <row r="387" spans="90:92" ht="18" customHeight="1">
      <c r="CL387" s="166"/>
      <c r="CM387" s="166"/>
      <c r="CN387" s="166"/>
    </row>
    <row r="388" spans="90:92" ht="18" customHeight="1">
      <c r="CL388" s="166"/>
      <c r="CM388" s="166"/>
      <c r="CN388" s="166"/>
    </row>
    <row r="389" spans="90:92" ht="18" customHeight="1">
      <c r="CL389" s="166"/>
      <c r="CM389" s="166"/>
      <c r="CN389" s="166"/>
    </row>
    <row r="390" spans="90:92" ht="18" customHeight="1">
      <c r="CL390" s="166"/>
      <c r="CM390" s="166"/>
      <c r="CN390" s="166"/>
    </row>
    <row r="391" spans="90:92" ht="18" customHeight="1">
      <c r="CL391" s="166"/>
      <c r="CM391" s="166"/>
      <c r="CN391" s="166"/>
    </row>
    <row r="392" spans="90:92" ht="18" customHeight="1">
      <c r="CL392" s="166"/>
      <c r="CM392" s="166"/>
      <c r="CN392" s="166"/>
    </row>
    <row r="393" spans="90:92" ht="18" customHeight="1">
      <c r="CL393" s="166"/>
      <c r="CM393" s="166"/>
      <c r="CN393" s="166"/>
    </row>
    <row r="394" spans="90:92" ht="18" customHeight="1">
      <c r="CL394" s="166"/>
      <c r="CM394" s="166"/>
      <c r="CN394" s="166"/>
    </row>
    <row r="395" spans="90:92" ht="18" customHeight="1">
      <c r="CL395" s="166"/>
      <c r="CM395" s="166"/>
      <c r="CN395" s="166"/>
    </row>
    <row r="396" spans="90:92" ht="18" customHeight="1">
      <c r="CL396" s="166"/>
      <c r="CM396" s="166"/>
      <c r="CN396" s="166"/>
    </row>
    <row r="397" spans="90:92" ht="18" customHeight="1">
      <c r="CL397" s="166"/>
      <c r="CM397" s="166"/>
      <c r="CN397" s="166"/>
    </row>
    <row r="398" spans="90:92" ht="18" customHeight="1">
      <c r="CL398" s="166"/>
      <c r="CM398" s="166"/>
      <c r="CN398" s="166"/>
    </row>
    <row r="399" spans="90:92" ht="18" customHeight="1">
      <c r="CL399" s="166"/>
      <c r="CM399" s="166"/>
      <c r="CN399" s="166"/>
    </row>
    <row r="400" spans="90:92" ht="18" customHeight="1">
      <c r="CL400" s="166"/>
      <c r="CM400" s="166"/>
      <c r="CN400" s="166"/>
    </row>
    <row r="401" spans="90:92" ht="18" customHeight="1">
      <c r="CL401" s="166"/>
      <c r="CM401" s="166"/>
      <c r="CN401" s="166"/>
    </row>
    <row r="402" spans="90:92" ht="18" customHeight="1">
      <c r="CL402" s="166"/>
      <c r="CM402" s="166"/>
      <c r="CN402" s="166"/>
    </row>
    <row r="403" spans="90:92" ht="18" customHeight="1">
      <c r="CL403" s="166"/>
      <c r="CM403" s="166"/>
      <c r="CN403" s="166"/>
    </row>
    <row r="404" spans="90:92" ht="18" customHeight="1">
      <c r="CL404" s="166"/>
      <c r="CM404" s="166"/>
      <c r="CN404" s="166"/>
    </row>
    <row r="405" spans="90:92" ht="18" customHeight="1">
      <c r="CL405" s="166"/>
      <c r="CM405" s="166"/>
      <c r="CN405" s="166"/>
    </row>
    <row r="406" spans="90:92" ht="18" customHeight="1">
      <c r="CL406" s="166"/>
      <c r="CM406" s="166"/>
      <c r="CN406" s="166"/>
    </row>
    <row r="407" spans="90:92" ht="18" customHeight="1">
      <c r="CL407" s="166"/>
      <c r="CM407" s="166"/>
      <c r="CN407" s="166"/>
    </row>
    <row r="408" spans="90:92" ht="18" customHeight="1">
      <c r="CL408" s="166"/>
      <c r="CM408" s="166"/>
      <c r="CN408" s="166"/>
    </row>
    <row r="409" spans="90:92" ht="18" customHeight="1">
      <c r="CL409" s="166"/>
      <c r="CM409" s="166"/>
      <c r="CN409" s="166"/>
    </row>
    <row r="410" spans="90:92" ht="18" customHeight="1">
      <c r="CL410" s="166"/>
      <c r="CM410" s="166"/>
      <c r="CN410" s="166"/>
    </row>
    <row r="411" spans="90:92" ht="18" customHeight="1">
      <c r="CL411" s="166"/>
      <c r="CM411" s="166"/>
      <c r="CN411" s="166"/>
    </row>
    <row r="412" spans="90:92" ht="18" customHeight="1">
      <c r="CL412" s="166"/>
      <c r="CM412" s="166"/>
      <c r="CN412" s="166"/>
    </row>
    <row r="413" spans="90:92" ht="18" customHeight="1">
      <c r="CL413" s="166"/>
      <c r="CM413" s="166"/>
      <c r="CN413" s="166"/>
    </row>
    <row r="414" spans="90:92" ht="18" customHeight="1">
      <c r="CL414" s="166"/>
      <c r="CM414" s="166"/>
      <c r="CN414" s="166"/>
    </row>
    <row r="415" spans="90:92" ht="18" customHeight="1">
      <c r="CL415" s="166"/>
      <c r="CM415" s="166"/>
      <c r="CN415" s="166"/>
    </row>
    <row r="416" spans="90:92" ht="18" customHeight="1">
      <c r="CL416" s="166"/>
      <c r="CM416" s="166"/>
      <c r="CN416" s="166"/>
    </row>
    <row r="417" spans="90:92" ht="18" customHeight="1">
      <c r="CL417" s="166"/>
      <c r="CM417" s="166"/>
      <c r="CN417" s="166"/>
    </row>
    <row r="418" spans="90:92" ht="18" customHeight="1">
      <c r="CL418" s="166"/>
      <c r="CM418" s="166"/>
      <c r="CN418" s="166"/>
    </row>
    <row r="419" spans="90:92" ht="18" customHeight="1">
      <c r="CL419" s="166"/>
      <c r="CM419" s="166"/>
      <c r="CN419" s="166"/>
    </row>
    <row r="420" spans="90:92" ht="18" customHeight="1">
      <c r="CL420" s="166"/>
      <c r="CM420" s="166"/>
      <c r="CN420" s="166"/>
    </row>
    <row r="421" spans="90:92" ht="18" customHeight="1">
      <c r="CL421" s="166"/>
      <c r="CM421" s="166"/>
      <c r="CN421" s="166"/>
    </row>
    <row r="422" spans="90:92" ht="18" customHeight="1">
      <c r="CL422" s="166"/>
      <c r="CM422" s="166"/>
      <c r="CN422" s="166"/>
    </row>
    <row r="423" spans="90:92" ht="18" customHeight="1">
      <c r="CL423" s="166"/>
      <c r="CM423" s="166"/>
      <c r="CN423" s="166"/>
    </row>
    <row r="424" spans="90:92" ht="18" customHeight="1">
      <c r="CL424" s="166"/>
      <c r="CM424" s="166"/>
      <c r="CN424" s="166"/>
    </row>
    <row r="425" spans="90:92" ht="18" customHeight="1">
      <c r="CL425" s="166"/>
      <c r="CM425" s="166"/>
      <c r="CN425" s="166"/>
    </row>
    <row r="426" spans="90:92" ht="18" customHeight="1">
      <c r="CL426" s="166"/>
      <c r="CM426" s="166"/>
      <c r="CN426" s="166"/>
    </row>
    <row r="427" spans="90:92" ht="18" customHeight="1">
      <c r="CL427" s="166"/>
      <c r="CM427" s="166"/>
      <c r="CN427" s="166"/>
    </row>
    <row r="428" spans="90:92" ht="18" customHeight="1">
      <c r="CL428" s="166"/>
      <c r="CM428" s="166"/>
      <c r="CN428" s="166"/>
    </row>
    <row r="429" spans="90:92" ht="18" customHeight="1">
      <c r="CL429" s="166"/>
      <c r="CM429" s="166"/>
      <c r="CN429" s="166"/>
    </row>
    <row r="430" spans="90:92" ht="18" customHeight="1">
      <c r="CL430" s="166"/>
      <c r="CM430" s="166"/>
      <c r="CN430" s="166"/>
    </row>
    <row r="431" spans="90:92" ht="18" customHeight="1">
      <c r="CL431" s="166"/>
      <c r="CM431" s="166"/>
      <c r="CN431" s="166"/>
    </row>
    <row r="432" spans="90:92" ht="18" customHeight="1">
      <c r="CL432" s="166"/>
      <c r="CM432" s="166"/>
      <c r="CN432" s="166"/>
    </row>
    <row r="433" spans="90:92" ht="18" customHeight="1">
      <c r="CL433" s="166"/>
      <c r="CM433" s="166"/>
      <c r="CN433" s="166"/>
    </row>
    <row r="434" spans="90:92" ht="18" customHeight="1">
      <c r="CL434" s="166"/>
      <c r="CM434" s="166"/>
      <c r="CN434" s="166"/>
    </row>
    <row r="435" spans="90:92" ht="18" customHeight="1">
      <c r="CL435" s="166"/>
      <c r="CM435" s="166"/>
      <c r="CN435" s="166"/>
    </row>
    <row r="436" spans="90:92" ht="18" customHeight="1">
      <c r="CL436" s="166"/>
      <c r="CM436" s="166"/>
      <c r="CN436" s="166"/>
    </row>
    <row r="437" spans="90:92" ht="18" customHeight="1">
      <c r="CL437" s="166"/>
      <c r="CM437" s="166"/>
      <c r="CN437" s="166"/>
    </row>
    <row r="438" spans="90:92" ht="18" customHeight="1">
      <c r="CL438" s="166"/>
      <c r="CM438" s="166"/>
      <c r="CN438" s="166"/>
    </row>
    <row r="439" spans="90:92" ht="18" customHeight="1">
      <c r="CL439" s="166"/>
      <c r="CM439" s="166"/>
      <c r="CN439" s="166"/>
    </row>
    <row r="440" spans="90:92" ht="18" customHeight="1">
      <c r="CL440" s="166"/>
      <c r="CM440" s="166"/>
      <c r="CN440" s="166"/>
    </row>
    <row r="441" spans="90:92" ht="18" customHeight="1">
      <c r="CL441" s="166"/>
      <c r="CM441" s="166"/>
      <c r="CN441" s="166"/>
    </row>
    <row r="442" spans="90:92" ht="18" customHeight="1">
      <c r="CL442" s="166"/>
      <c r="CM442" s="166"/>
      <c r="CN442" s="166"/>
    </row>
    <row r="443" spans="90:92" ht="18" customHeight="1">
      <c r="CL443" s="166"/>
      <c r="CM443" s="166"/>
      <c r="CN443" s="166"/>
    </row>
    <row r="444" spans="90:92" ht="18" customHeight="1">
      <c r="CL444" s="166"/>
      <c r="CM444" s="166"/>
      <c r="CN444" s="166"/>
    </row>
    <row r="445" spans="90:92" ht="18" customHeight="1">
      <c r="CL445" s="166"/>
      <c r="CM445" s="166"/>
      <c r="CN445" s="166"/>
    </row>
    <row r="446" spans="90:92" ht="18" customHeight="1">
      <c r="CL446" s="166"/>
      <c r="CM446" s="166"/>
      <c r="CN446" s="166"/>
    </row>
    <row r="447" spans="90:92" ht="18" customHeight="1">
      <c r="CL447" s="166"/>
      <c r="CM447" s="166"/>
      <c r="CN447" s="166"/>
    </row>
    <row r="448" spans="90:92" ht="18" customHeight="1">
      <c r="CL448" s="166"/>
      <c r="CM448" s="166"/>
      <c r="CN448" s="166"/>
    </row>
    <row r="449" spans="90:92" ht="18" customHeight="1">
      <c r="CL449" s="166"/>
      <c r="CM449" s="166"/>
      <c r="CN449" s="166"/>
    </row>
    <row r="450" spans="90:92" ht="18" customHeight="1">
      <c r="CL450" s="166"/>
      <c r="CM450" s="166"/>
      <c r="CN450" s="166"/>
    </row>
    <row r="451" spans="90:92" ht="18" customHeight="1">
      <c r="CL451" s="166"/>
      <c r="CM451" s="166"/>
      <c r="CN451" s="166"/>
    </row>
    <row r="452" spans="90:92" ht="18" customHeight="1">
      <c r="CL452" s="166"/>
      <c r="CM452" s="166"/>
      <c r="CN452" s="166"/>
    </row>
    <row r="453" spans="90:92" ht="18" customHeight="1">
      <c r="CL453" s="166"/>
      <c r="CM453" s="166"/>
      <c r="CN453" s="166"/>
    </row>
    <row r="454" spans="90:92" ht="18" customHeight="1">
      <c r="CL454" s="166"/>
      <c r="CM454" s="166"/>
      <c r="CN454" s="166"/>
    </row>
    <row r="455" spans="90:92" ht="18" customHeight="1">
      <c r="CL455" s="166"/>
      <c r="CM455" s="166"/>
      <c r="CN455" s="166"/>
    </row>
    <row r="456" spans="90:92" ht="18" customHeight="1">
      <c r="CL456" s="166"/>
      <c r="CM456" s="166"/>
      <c r="CN456" s="166"/>
    </row>
    <row r="457" spans="90:92" ht="18" customHeight="1">
      <c r="CL457" s="166"/>
      <c r="CM457" s="166"/>
      <c r="CN457" s="166"/>
    </row>
    <row r="458" spans="90:92" ht="18" customHeight="1">
      <c r="CL458" s="166"/>
      <c r="CM458" s="166"/>
      <c r="CN458" s="166"/>
    </row>
    <row r="459" spans="90:92" ht="18" customHeight="1">
      <c r="CL459" s="166"/>
      <c r="CM459" s="166"/>
      <c r="CN459" s="166"/>
    </row>
    <row r="460" spans="90:92" ht="18" customHeight="1">
      <c r="CL460" s="166"/>
      <c r="CM460" s="166"/>
      <c r="CN460" s="166"/>
    </row>
    <row r="461" spans="90:92" ht="18" customHeight="1">
      <c r="CL461" s="166"/>
      <c r="CM461" s="166"/>
      <c r="CN461" s="166"/>
    </row>
    <row r="462" spans="90:92" ht="18" customHeight="1">
      <c r="CL462" s="166"/>
      <c r="CM462" s="166"/>
      <c r="CN462" s="166"/>
    </row>
    <row r="463" spans="90:92" ht="18" customHeight="1">
      <c r="CL463" s="166"/>
      <c r="CM463" s="166"/>
      <c r="CN463" s="166"/>
    </row>
    <row r="464" spans="90:92" ht="18" customHeight="1">
      <c r="CL464" s="166"/>
      <c r="CM464" s="166"/>
      <c r="CN464" s="166"/>
    </row>
    <row r="465" spans="90:92" ht="18" customHeight="1">
      <c r="CL465" s="166"/>
      <c r="CM465" s="166"/>
      <c r="CN465" s="166"/>
    </row>
    <row r="466" spans="90:92" ht="18" customHeight="1">
      <c r="CL466" s="166"/>
      <c r="CM466" s="166"/>
      <c r="CN466" s="166"/>
    </row>
    <row r="467" spans="90:92" ht="18" customHeight="1">
      <c r="CL467" s="166"/>
      <c r="CM467" s="166"/>
      <c r="CN467" s="166"/>
    </row>
    <row r="468" spans="90:92" ht="18" customHeight="1">
      <c r="CL468" s="166"/>
      <c r="CM468" s="166"/>
      <c r="CN468" s="166"/>
    </row>
    <row r="469" spans="90:92" ht="18" customHeight="1">
      <c r="CL469" s="166"/>
      <c r="CM469" s="166"/>
      <c r="CN469" s="166"/>
    </row>
    <row r="470" spans="90:92" ht="18" customHeight="1">
      <c r="CL470" s="166"/>
      <c r="CM470" s="166"/>
      <c r="CN470" s="166"/>
    </row>
    <row r="471" spans="90:92" ht="18" customHeight="1">
      <c r="CL471" s="166"/>
      <c r="CM471" s="166"/>
      <c r="CN471" s="166"/>
    </row>
    <row r="472" spans="90:92" ht="18" customHeight="1">
      <c r="CL472" s="166"/>
      <c r="CM472" s="166"/>
      <c r="CN472" s="166"/>
    </row>
    <row r="473" spans="90:92" ht="18" customHeight="1">
      <c r="CL473" s="166"/>
      <c r="CM473" s="166"/>
      <c r="CN473" s="166"/>
    </row>
    <row r="474" spans="90:92" ht="18" customHeight="1">
      <c r="CL474" s="166"/>
      <c r="CM474" s="166"/>
      <c r="CN474" s="166"/>
    </row>
    <row r="475" spans="90:92" ht="18" customHeight="1">
      <c r="CL475" s="166"/>
      <c r="CM475" s="166"/>
      <c r="CN475" s="166"/>
    </row>
    <row r="476" spans="90:92" ht="18" customHeight="1">
      <c r="CL476" s="166"/>
      <c r="CM476" s="166"/>
      <c r="CN476" s="166"/>
    </row>
    <row r="477" spans="90:92" ht="18" customHeight="1">
      <c r="CL477" s="166"/>
      <c r="CM477" s="166"/>
      <c r="CN477" s="166"/>
    </row>
    <row r="478" spans="90:92" ht="18" customHeight="1">
      <c r="CL478" s="166"/>
      <c r="CM478" s="166"/>
      <c r="CN478" s="166"/>
    </row>
    <row r="479" spans="90:92" ht="18" customHeight="1">
      <c r="CL479" s="166"/>
      <c r="CM479" s="166"/>
      <c r="CN479" s="166"/>
    </row>
    <row r="480" spans="90:92" ht="18" customHeight="1">
      <c r="CL480" s="166"/>
      <c r="CM480" s="166"/>
      <c r="CN480" s="166"/>
    </row>
    <row r="481" spans="90:92" ht="18" customHeight="1">
      <c r="CL481" s="166"/>
      <c r="CM481" s="166"/>
      <c r="CN481" s="166"/>
    </row>
    <row r="482" spans="90:92" ht="18" customHeight="1">
      <c r="CL482" s="166"/>
      <c r="CM482" s="166"/>
      <c r="CN482" s="166"/>
    </row>
    <row r="483" spans="90:92" ht="18" customHeight="1">
      <c r="CL483" s="166"/>
      <c r="CM483" s="166"/>
      <c r="CN483" s="166"/>
    </row>
    <row r="484" spans="90:92" ht="18" customHeight="1">
      <c r="CL484" s="166"/>
      <c r="CM484" s="166"/>
      <c r="CN484" s="166"/>
    </row>
    <row r="485" spans="90:92" ht="18" customHeight="1">
      <c r="CL485" s="166"/>
      <c r="CM485" s="166"/>
      <c r="CN485" s="166"/>
    </row>
    <row r="486" spans="90:92" ht="18" customHeight="1">
      <c r="CL486" s="166"/>
      <c r="CM486" s="166"/>
      <c r="CN486" s="166"/>
    </row>
    <row r="487" spans="90:92" ht="18" customHeight="1">
      <c r="CL487" s="166"/>
      <c r="CM487" s="166"/>
      <c r="CN487" s="166"/>
    </row>
    <row r="488" spans="90:92" ht="18" customHeight="1">
      <c r="CL488" s="166"/>
      <c r="CM488" s="166"/>
      <c r="CN488" s="166"/>
    </row>
    <row r="489" spans="90:92" ht="18" customHeight="1">
      <c r="CL489" s="166"/>
      <c r="CM489" s="166"/>
      <c r="CN489" s="166"/>
    </row>
    <row r="490" spans="90:92" ht="18" customHeight="1">
      <c r="CL490" s="166"/>
      <c r="CM490" s="166"/>
      <c r="CN490" s="166"/>
    </row>
    <row r="491" spans="90:92" ht="18" customHeight="1">
      <c r="CL491" s="166"/>
      <c r="CM491" s="166"/>
      <c r="CN491" s="166"/>
    </row>
    <row r="492" spans="90:92" ht="18" customHeight="1">
      <c r="CL492" s="166"/>
      <c r="CM492" s="166"/>
      <c r="CN492" s="166"/>
    </row>
    <row r="493" spans="90:92" ht="18" customHeight="1">
      <c r="CL493" s="166"/>
      <c r="CM493" s="166"/>
      <c r="CN493" s="166"/>
    </row>
    <row r="494" spans="90:92" ht="18" customHeight="1">
      <c r="CL494" s="166"/>
      <c r="CM494" s="166"/>
      <c r="CN494" s="166"/>
    </row>
    <row r="495" spans="90:92" ht="18" customHeight="1">
      <c r="CL495" s="166"/>
      <c r="CM495" s="166"/>
      <c r="CN495" s="166"/>
    </row>
    <row r="496" spans="90:92" ht="18" customHeight="1">
      <c r="CL496" s="166"/>
      <c r="CM496" s="166"/>
      <c r="CN496" s="166"/>
    </row>
    <row r="497" spans="90:92" ht="18" customHeight="1">
      <c r="CL497" s="166"/>
      <c r="CM497" s="166"/>
      <c r="CN497" s="166"/>
    </row>
    <row r="498" spans="90:92" ht="18" customHeight="1">
      <c r="CL498" s="166"/>
      <c r="CM498" s="166"/>
      <c r="CN498" s="166"/>
    </row>
    <row r="499" spans="90:92" ht="18" customHeight="1">
      <c r="CL499" s="166"/>
      <c r="CM499" s="166"/>
      <c r="CN499" s="166"/>
    </row>
    <row r="500" spans="90:92" ht="18" customHeight="1">
      <c r="CL500" s="166"/>
      <c r="CM500" s="166"/>
      <c r="CN500" s="166"/>
    </row>
    <row r="501" spans="90:92" ht="18" customHeight="1">
      <c r="CL501" s="166"/>
      <c r="CM501" s="166"/>
      <c r="CN501" s="166"/>
    </row>
    <row r="502" spans="90:92" ht="18" customHeight="1">
      <c r="CL502" s="166"/>
      <c r="CM502" s="166"/>
      <c r="CN502" s="166"/>
    </row>
    <row r="503" spans="90:92" ht="18" customHeight="1">
      <c r="CL503" s="166"/>
      <c r="CM503" s="166"/>
      <c r="CN503" s="166"/>
    </row>
    <row r="504" spans="90:92" ht="18" customHeight="1">
      <c r="CL504" s="166"/>
      <c r="CM504" s="166"/>
      <c r="CN504" s="166"/>
    </row>
    <row r="505" spans="90:92" ht="18" customHeight="1">
      <c r="CL505" s="166"/>
      <c r="CM505" s="166"/>
      <c r="CN505" s="166"/>
    </row>
    <row r="506" spans="90:92" ht="18" customHeight="1">
      <c r="CL506" s="166"/>
      <c r="CM506" s="166"/>
      <c r="CN506" s="166"/>
    </row>
    <row r="507" spans="90:92" ht="18" customHeight="1">
      <c r="CL507" s="166"/>
      <c r="CM507" s="166"/>
      <c r="CN507" s="166"/>
    </row>
    <row r="508" spans="90:92" ht="18" customHeight="1">
      <c r="CL508" s="166"/>
      <c r="CM508" s="166"/>
      <c r="CN508" s="166"/>
    </row>
    <row r="509" spans="90:92" ht="18" customHeight="1">
      <c r="CL509" s="166"/>
      <c r="CM509" s="166"/>
      <c r="CN509" s="166"/>
    </row>
    <row r="510" spans="90:92" ht="18" customHeight="1">
      <c r="CL510" s="166"/>
      <c r="CM510" s="166"/>
      <c r="CN510" s="166"/>
    </row>
    <row r="511" spans="90:92" ht="18" customHeight="1">
      <c r="CL511" s="166"/>
      <c r="CM511" s="166"/>
      <c r="CN511" s="166"/>
    </row>
    <row r="512" spans="90:92" ht="18" customHeight="1">
      <c r="CL512" s="166"/>
      <c r="CM512" s="166"/>
      <c r="CN512" s="166"/>
    </row>
    <row r="513" spans="90:92" ht="18" customHeight="1">
      <c r="CL513" s="166"/>
      <c r="CM513" s="166"/>
      <c r="CN513" s="166"/>
    </row>
    <row r="514" spans="90:92" ht="18" customHeight="1">
      <c r="CL514" s="166"/>
      <c r="CM514" s="166"/>
      <c r="CN514" s="166"/>
    </row>
    <row r="515" spans="90:92" ht="18" customHeight="1">
      <c r="CL515" s="166"/>
      <c r="CM515" s="166"/>
      <c r="CN515" s="166"/>
    </row>
    <row r="516" spans="90:92" ht="18" customHeight="1">
      <c r="CL516" s="166"/>
      <c r="CM516" s="166"/>
      <c r="CN516" s="166"/>
    </row>
    <row r="517" spans="90:92" ht="18" customHeight="1">
      <c r="CL517" s="166"/>
      <c r="CM517" s="166"/>
      <c r="CN517" s="166"/>
    </row>
    <row r="518" spans="90:92" ht="18" customHeight="1">
      <c r="CL518" s="166"/>
      <c r="CM518" s="166"/>
      <c r="CN518" s="166"/>
    </row>
    <row r="519" spans="90:92" ht="18" customHeight="1">
      <c r="CL519" s="166"/>
      <c r="CM519" s="166"/>
      <c r="CN519" s="166"/>
    </row>
    <row r="520" spans="90:92" ht="18" customHeight="1">
      <c r="CL520" s="166"/>
      <c r="CM520" s="166"/>
      <c r="CN520" s="166"/>
    </row>
    <row r="521" spans="90:92" ht="18" customHeight="1">
      <c r="CL521" s="166"/>
      <c r="CM521" s="166"/>
      <c r="CN521" s="166"/>
    </row>
    <row r="522" spans="90:92" ht="18" customHeight="1">
      <c r="CL522" s="166"/>
      <c r="CM522" s="166"/>
      <c r="CN522" s="166"/>
    </row>
    <row r="523" spans="90:92" ht="18" customHeight="1">
      <c r="CL523" s="166"/>
      <c r="CM523" s="166"/>
      <c r="CN523" s="166"/>
    </row>
    <row r="524" spans="90:92" ht="18" customHeight="1">
      <c r="CL524" s="166"/>
      <c r="CM524" s="166"/>
      <c r="CN524" s="166"/>
    </row>
    <row r="525" spans="90:92" ht="18" customHeight="1">
      <c r="CL525" s="166"/>
      <c r="CM525" s="166"/>
      <c r="CN525" s="166"/>
    </row>
    <row r="526" spans="90:92" ht="18" customHeight="1">
      <c r="CL526" s="166"/>
      <c r="CM526" s="166"/>
      <c r="CN526" s="166"/>
    </row>
    <row r="527" spans="90:92" ht="18" customHeight="1">
      <c r="CL527" s="166"/>
      <c r="CM527" s="166"/>
      <c r="CN527" s="166"/>
    </row>
    <row r="528" spans="90:92" ht="18" customHeight="1">
      <c r="CL528" s="166"/>
      <c r="CM528" s="166"/>
      <c r="CN528" s="166"/>
    </row>
    <row r="529" spans="90:92" ht="18" customHeight="1">
      <c r="CL529" s="166"/>
      <c r="CM529" s="166"/>
      <c r="CN529" s="166"/>
    </row>
    <row r="530" spans="90:92" ht="18" customHeight="1">
      <c r="CL530" s="166"/>
      <c r="CM530" s="166"/>
      <c r="CN530" s="166"/>
    </row>
    <row r="531" spans="90:92" ht="18" customHeight="1">
      <c r="CL531" s="166"/>
      <c r="CM531" s="166"/>
      <c r="CN531" s="166"/>
    </row>
    <row r="532" spans="90:92" ht="18" customHeight="1">
      <c r="CL532" s="166"/>
      <c r="CM532" s="166"/>
      <c r="CN532" s="166"/>
    </row>
    <row r="533" spans="90:92" ht="18" customHeight="1">
      <c r="CL533" s="166"/>
      <c r="CM533" s="166"/>
      <c r="CN533" s="166"/>
    </row>
    <row r="534" spans="90:92" ht="18" customHeight="1">
      <c r="CL534" s="166"/>
      <c r="CM534" s="166"/>
      <c r="CN534" s="166"/>
    </row>
    <row r="535" spans="90:92" ht="18" customHeight="1">
      <c r="CL535" s="166"/>
      <c r="CM535" s="166"/>
      <c r="CN535" s="166"/>
    </row>
    <row r="536" spans="90:92" ht="18" customHeight="1">
      <c r="CL536" s="166"/>
      <c r="CM536" s="166"/>
      <c r="CN536" s="166"/>
    </row>
    <row r="537" spans="90:92" ht="18" customHeight="1">
      <c r="CL537" s="166"/>
      <c r="CM537" s="166"/>
      <c r="CN537" s="166"/>
    </row>
    <row r="538" spans="90:92" ht="18" customHeight="1">
      <c r="CL538" s="166"/>
      <c r="CM538" s="166"/>
      <c r="CN538" s="166"/>
    </row>
    <row r="539" spans="90:92" ht="18" customHeight="1">
      <c r="CL539" s="166"/>
      <c r="CM539" s="166"/>
      <c r="CN539" s="166"/>
    </row>
    <row r="540" spans="90:92" ht="18" customHeight="1">
      <c r="CL540" s="166"/>
      <c r="CM540" s="166"/>
      <c r="CN540" s="166"/>
    </row>
    <row r="541" spans="90:92" ht="18" customHeight="1">
      <c r="CL541" s="166"/>
      <c r="CM541" s="166"/>
      <c r="CN541" s="166"/>
    </row>
    <row r="542" spans="90:92" ht="18" customHeight="1">
      <c r="CL542" s="166"/>
      <c r="CM542" s="166"/>
      <c r="CN542" s="166"/>
    </row>
    <row r="543" spans="90:92" ht="18" customHeight="1">
      <c r="CL543" s="166"/>
      <c r="CM543" s="166"/>
      <c r="CN543" s="166"/>
    </row>
    <row r="544" spans="90:92" ht="18" customHeight="1">
      <c r="CL544" s="166"/>
      <c r="CM544" s="166"/>
      <c r="CN544" s="166"/>
    </row>
    <row r="545" spans="90:92" ht="18" customHeight="1">
      <c r="CL545" s="166"/>
      <c r="CM545" s="166"/>
      <c r="CN545" s="166"/>
    </row>
    <row r="546" spans="90:92" ht="18" customHeight="1">
      <c r="CL546" s="166"/>
      <c r="CM546" s="166"/>
      <c r="CN546" s="166"/>
    </row>
    <row r="547" spans="90:92" ht="18" customHeight="1">
      <c r="CL547" s="166"/>
      <c r="CM547" s="166"/>
      <c r="CN547" s="166"/>
    </row>
    <row r="548" spans="90:92" ht="18" customHeight="1">
      <c r="CL548" s="166"/>
      <c r="CM548" s="166"/>
      <c r="CN548" s="166"/>
    </row>
    <row r="549" spans="90:92" ht="18" customHeight="1">
      <c r="CL549" s="166"/>
      <c r="CM549" s="166"/>
      <c r="CN549" s="166"/>
    </row>
    <row r="550" spans="90:92" ht="18" customHeight="1">
      <c r="CL550" s="166"/>
      <c r="CM550" s="166"/>
      <c r="CN550" s="166"/>
    </row>
    <row r="551" spans="90:92" ht="18" customHeight="1">
      <c r="CL551" s="166"/>
      <c r="CM551" s="166"/>
      <c r="CN551" s="166"/>
    </row>
    <row r="552" spans="90:92" ht="18" customHeight="1">
      <c r="CL552" s="166"/>
      <c r="CM552" s="166"/>
      <c r="CN552" s="166"/>
    </row>
    <row r="553" spans="90:92" ht="18" customHeight="1">
      <c r="CL553" s="166"/>
      <c r="CM553" s="166"/>
      <c r="CN553" s="166"/>
    </row>
    <row r="554" spans="90:92" ht="18" customHeight="1">
      <c r="CL554" s="166"/>
      <c r="CM554" s="166"/>
      <c r="CN554" s="166"/>
    </row>
    <row r="555" spans="90:92" ht="18" customHeight="1">
      <c r="CL555" s="166"/>
      <c r="CM555" s="166"/>
      <c r="CN555" s="166"/>
    </row>
    <row r="556" spans="90:92" ht="18" customHeight="1">
      <c r="CL556" s="166"/>
      <c r="CM556" s="166"/>
      <c r="CN556" s="166"/>
    </row>
    <row r="557" spans="90:92" ht="18" customHeight="1">
      <c r="CL557" s="166"/>
      <c r="CM557" s="166"/>
      <c r="CN557" s="166"/>
    </row>
    <row r="558" spans="90:92" ht="18" customHeight="1">
      <c r="CL558" s="166"/>
      <c r="CM558" s="166"/>
      <c r="CN558" s="166"/>
    </row>
    <row r="559" spans="90:92" ht="18" customHeight="1">
      <c r="CL559" s="166"/>
      <c r="CM559" s="166"/>
      <c r="CN559" s="166"/>
    </row>
    <row r="560" spans="90:92" ht="18" customHeight="1">
      <c r="CL560" s="166"/>
      <c r="CM560" s="166"/>
      <c r="CN560" s="166"/>
    </row>
    <row r="561" spans="90:92" ht="18" customHeight="1">
      <c r="CL561" s="166"/>
      <c r="CM561" s="166"/>
      <c r="CN561" s="166"/>
    </row>
    <row r="562" spans="90:92" ht="18" customHeight="1">
      <c r="CL562" s="166"/>
      <c r="CM562" s="166"/>
      <c r="CN562" s="166"/>
    </row>
    <row r="563" spans="90:92" ht="18" customHeight="1">
      <c r="CL563" s="166"/>
      <c r="CM563" s="166"/>
      <c r="CN563" s="166"/>
    </row>
    <row r="564" spans="90:92" ht="18" customHeight="1">
      <c r="CL564" s="166"/>
      <c r="CM564" s="166"/>
      <c r="CN564" s="166"/>
    </row>
    <row r="565" spans="90:92" ht="18" customHeight="1">
      <c r="CL565" s="166"/>
      <c r="CM565" s="166"/>
      <c r="CN565" s="166"/>
    </row>
    <row r="566" spans="90:92" ht="18" customHeight="1">
      <c r="CL566" s="166"/>
      <c r="CM566" s="166"/>
      <c r="CN566" s="166"/>
    </row>
    <row r="567" spans="90:92" ht="18" customHeight="1">
      <c r="CL567" s="166"/>
      <c r="CM567" s="166"/>
      <c r="CN567" s="166"/>
    </row>
    <row r="568" spans="90:92" ht="18" customHeight="1">
      <c r="CL568" s="166"/>
      <c r="CM568" s="166"/>
      <c r="CN568" s="166"/>
    </row>
    <row r="569" spans="90:92" ht="18" customHeight="1">
      <c r="CL569" s="166"/>
      <c r="CM569" s="166"/>
      <c r="CN569" s="166"/>
    </row>
    <row r="570" spans="90:92" ht="18" customHeight="1">
      <c r="CL570" s="166"/>
      <c r="CM570" s="166"/>
      <c r="CN570" s="166"/>
    </row>
    <row r="571" spans="90:92" ht="18" customHeight="1">
      <c r="CL571" s="166"/>
      <c r="CM571" s="166"/>
      <c r="CN571" s="166"/>
    </row>
    <row r="572" spans="90:92" ht="18" customHeight="1">
      <c r="CL572" s="166"/>
      <c r="CM572" s="166"/>
      <c r="CN572" s="166"/>
    </row>
    <row r="573" spans="90:92" ht="18" customHeight="1">
      <c r="CL573" s="166"/>
      <c r="CM573" s="166"/>
      <c r="CN573" s="166"/>
    </row>
    <row r="574" spans="90:92" ht="18" customHeight="1">
      <c r="CL574" s="166"/>
      <c r="CM574" s="166"/>
      <c r="CN574" s="166"/>
    </row>
    <row r="575" spans="90:92" ht="18" customHeight="1">
      <c r="CL575" s="166"/>
      <c r="CM575" s="166"/>
      <c r="CN575" s="166"/>
    </row>
    <row r="576" spans="90:92" ht="18" customHeight="1">
      <c r="CL576" s="166"/>
      <c r="CM576" s="166"/>
      <c r="CN576" s="166"/>
    </row>
    <row r="577" spans="90:92" ht="18" customHeight="1">
      <c r="CL577" s="166"/>
      <c r="CM577" s="166"/>
      <c r="CN577" s="166"/>
    </row>
    <row r="578" spans="90:92" ht="18" customHeight="1">
      <c r="CL578" s="166"/>
      <c r="CM578" s="166"/>
      <c r="CN578" s="166"/>
    </row>
    <row r="579" spans="90:92" ht="18" customHeight="1">
      <c r="CL579" s="166"/>
      <c r="CM579" s="166"/>
      <c r="CN579" s="166"/>
    </row>
    <row r="580" spans="90:92" ht="18" customHeight="1">
      <c r="CL580" s="166"/>
      <c r="CM580" s="166"/>
      <c r="CN580" s="166"/>
    </row>
    <row r="581" spans="90:92" ht="18" customHeight="1">
      <c r="CL581" s="166"/>
      <c r="CM581" s="166"/>
      <c r="CN581" s="166"/>
    </row>
    <row r="582" spans="90:92" ht="18" customHeight="1">
      <c r="CL582" s="166"/>
      <c r="CM582" s="166"/>
      <c r="CN582" s="166"/>
    </row>
    <row r="583" spans="90:92" ht="18" customHeight="1">
      <c r="CL583" s="166"/>
      <c r="CM583" s="166"/>
      <c r="CN583" s="166"/>
    </row>
    <row r="584" spans="90:92" ht="18" customHeight="1">
      <c r="CL584" s="166"/>
      <c r="CM584" s="166"/>
      <c r="CN584" s="166"/>
    </row>
    <row r="585" spans="90:92" ht="18" customHeight="1">
      <c r="CL585" s="166"/>
      <c r="CM585" s="166"/>
      <c r="CN585" s="166"/>
    </row>
    <row r="586" spans="90:92" ht="18" customHeight="1">
      <c r="CL586" s="166"/>
      <c r="CM586" s="166"/>
      <c r="CN586" s="166"/>
    </row>
    <row r="587" spans="90:92" ht="18" customHeight="1">
      <c r="CL587" s="166"/>
      <c r="CM587" s="166"/>
      <c r="CN587" s="166"/>
    </row>
    <row r="588" spans="90:92" ht="18" customHeight="1">
      <c r="CL588" s="166"/>
      <c r="CM588" s="166"/>
      <c r="CN588" s="166"/>
    </row>
    <row r="589" spans="90:92" ht="18" customHeight="1">
      <c r="CL589" s="166"/>
      <c r="CM589" s="166"/>
      <c r="CN589" s="166"/>
    </row>
    <row r="590" spans="90:92" ht="18" customHeight="1">
      <c r="CL590" s="166"/>
      <c r="CM590" s="166"/>
      <c r="CN590" s="166"/>
    </row>
    <row r="591" spans="90:92" ht="18" customHeight="1">
      <c r="CL591" s="166"/>
      <c r="CM591" s="166"/>
      <c r="CN591" s="166"/>
    </row>
    <row r="592" spans="90:92" ht="18" customHeight="1">
      <c r="CL592" s="166"/>
      <c r="CM592" s="166"/>
      <c r="CN592" s="166"/>
    </row>
    <row r="593" spans="90:92" ht="18" customHeight="1">
      <c r="CL593" s="166"/>
      <c r="CM593" s="166"/>
      <c r="CN593" s="166"/>
    </row>
    <row r="594" spans="90:92" ht="18" customHeight="1">
      <c r="CL594" s="166"/>
      <c r="CM594" s="166"/>
      <c r="CN594" s="166"/>
    </row>
    <row r="595" spans="90:92" ht="18" customHeight="1">
      <c r="CL595" s="166"/>
      <c r="CM595" s="166"/>
      <c r="CN595" s="166"/>
    </row>
    <row r="596" spans="90:92" ht="18" customHeight="1">
      <c r="CL596" s="166"/>
      <c r="CM596" s="166"/>
      <c r="CN596" s="166"/>
    </row>
    <row r="597" spans="90:92" ht="18" customHeight="1">
      <c r="CL597" s="166"/>
      <c r="CM597" s="166"/>
      <c r="CN597" s="166"/>
    </row>
    <row r="598" spans="90:92" ht="18" customHeight="1">
      <c r="CL598" s="166"/>
      <c r="CM598" s="166"/>
      <c r="CN598" s="166"/>
    </row>
    <row r="599" spans="90:92" ht="18" customHeight="1">
      <c r="CL599" s="166"/>
      <c r="CM599" s="166"/>
      <c r="CN599" s="166"/>
    </row>
    <row r="600" spans="90:92" ht="18" customHeight="1">
      <c r="CL600" s="166"/>
      <c r="CM600" s="166"/>
      <c r="CN600" s="166"/>
    </row>
    <row r="601" spans="90:92" ht="18" customHeight="1">
      <c r="CL601" s="166"/>
      <c r="CM601" s="166"/>
      <c r="CN601" s="166"/>
    </row>
    <row r="602" spans="90:92" ht="18" customHeight="1">
      <c r="CL602" s="166"/>
      <c r="CM602" s="166"/>
      <c r="CN602" s="166"/>
    </row>
    <row r="603" spans="90:92" ht="18" customHeight="1">
      <c r="CL603" s="166"/>
      <c r="CM603" s="166"/>
      <c r="CN603" s="166"/>
    </row>
    <row r="604" spans="90:92" ht="18" customHeight="1">
      <c r="CL604" s="166"/>
      <c r="CM604" s="166"/>
      <c r="CN604" s="166"/>
    </row>
    <row r="605" spans="90:92" ht="18" customHeight="1">
      <c r="CL605" s="166"/>
      <c r="CM605" s="166"/>
      <c r="CN605" s="166"/>
    </row>
    <row r="606" spans="90:92" ht="18" customHeight="1">
      <c r="CL606" s="166"/>
      <c r="CM606" s="166"/>
      <c r="CN606" s="166"/>
    </row>
    <row r="607" spans="90:92" ht="18" customHeight="1">
      <c r="CL607" s="166"/>
      <c r="CM607" s="166"/>
      <c r="CN607" s="166"/>
    </row>
    <row r="608" spans="90:92" ht="18" customHeight="1">
      <c r="CL608" s="166"/>
      <c r="CM608" s="166"/>
      <c r="CN608" s="166"/>
    </row>
    <row r="609" spans="90:92" ht="18" customHeight="1">
      <c r="CL609" s="166"/>
      <c r="CM609" s="166"/>
      <c r="CN609" s="166"/>
    </row>
    <row r="610" spans="90:92" ht="18" customHeight="1">
      <c r="CL610" s="166"/>
      <c r="CM610" s="166"/>
      <c r="CN610" s="166"/>
    </row>
    <row r="611" spans="90:92" ht="18" customHeight="1">
      <c r="CL611" s="166"/>
      <c r="CM611" s="166"/>
      <c r="CN611" s="166"/>
    </row>
    <row r="612" spans="90:92" ht="18" customHeight="1">
      <c r="CL612" s="166"/>
      <c r="CM612" s="166"/>
      <c r="CN612" s="166"/>
    </row>
    <row r="613" spans="90:92" ht="18" customHeight="1">
      <c r="CL613" s="166"/>
      <c r="CM613" s="166"/>
      <c r="CN613" s="166"/>
    </row>
    <row r="614" spans="90:92" ht="18" customHeight="1">
      <c r="CL614" s="166"/>
      <c r="CM614" s="166"/>
      <c r="CN614" s="166"/>
    </row>
    <row r="615" spans="90:92" ht="18" customHeight="1">
      <c r="CL615" s="166"/>
      <c r="CM615" s="166"/>
      <c r="CN615" s="166"/>
    </row>
    <row r="616" spans="90:92" ht="18" customHeight="1">
      <c r="CL616" s="166"/>
      <c r="CM616" s="166"/>
      <c r="CN616" s="166"/>
    </row>
    <row r="617" spans="90:92" ht="18" customHeight="1">
      <c r="CL617" s="166"/>
      <c r="CM617" s="166"/>
      <c r="CN617" s="166"/>
    </row>
    <row r="618" spans="90:92" ht="18" customHeight="1">
      <c r="CL618" s="166"/>
      <c r="CM618" s="166"/>
      <c r="CN618" s="166"/>
    </row>
    <row r="619" spans="90:92" ht="18" customHeight="1">
      <c r="CL619" s="166"/>
      <c r="CM619" s="166"/>
      <c r="CN619" s="166"/>
    </row>
    <row r="620" spans="90:92" ht="18" customHeight="1">
      <c r="CL620" s="166"/>
      <c r="CM620" s="166"/>
      <c r="CN620" s="166"/>
    </row>
    <row r="621" spans="90:92" ht="18" customHeight="1">
      <c r="CL621" s="166"/>
      <c r="CM621" s="166"/>
      <c r="CN621" s="166"/>
    </row>
    <row r="622" spans="90:92" ht="18" customHeight="1">
      <c r="CL622" s="166"/>
      <c r="CM622" s="166"/>
      <c r="CN622" s="166"/>
    </row>
    <row r="623" spans="90:92" ht="18" customHeight="1">
      <c r="CL623" s="166"/>
      <c r="CM623" s="166"/>
      <c r="CN623" s="166"/>
    </row>
    <row r="624" spans="90:92" ht="18" customHeight="1">
      <c r="CL624" s="166"/>
      <c r="CM624" s="166"/>
      <c r="CN624" s="166"/>
    </row>
    <row r="625" spans="90:92" ht="18" customHeight="1">
      <c r="CL625" s="166"/>
      <c r="CM625" s="166"/>
      <c r="CN625" s="166"/>
    </row>
    <row r="626" spans="90:92" ht="18" customHeight="1">
      <c r="CL626" s="166"/>
      <c r="CM626" s="166"/>
      <c r="CN626" s="166"/>
    </row>
    <row r="627" spans="90:92" ht="18" customHeight="1">
      <c r="CL627" s="166"/>
      <c r="CM627" s="166"/>
      <c r="CN627" s="166"/>
    </row>
    <row r="628" spans="90:92" ht="18" customHeight="1">
      <c r="CL628" s="166"/>
      <c r="CM628" s="166"/>
      <c r="CN628" s="166"/>
    </row>
    <row r="629" spans="90:92" ht="18" customHeight="1">
      <c r="CL629" s="166"/>
      <c r="CM629" s="166"/>
      <c r="CN629" s="166"/>
    </row>
    <row r="630" spans="90:92" ht="18" customHeight="1">
      <c r="CL630" s="166"/>
      <c r="CM630" s="166"/>
      <c r="CN630" s="166"/>
    </row>
    <row r="631" spans="90:92" ht="18" customHeight="1">
      <c r="CL631" s="166"/>
      <c r="CM631" s="166"/>
      <c r="CN631" s="166"/>
    </row>
    <row r="632" spans="90:92" ht="18" customHeight="1">
      <c r="CL632" s="166"/>
      <c r="CM632" s="166"/>
      <c r="CN632" s="166"/>
    </row>
    <row r="633" spans="90:92" ht="18" customHeight="1">
      <c r="CL633" s="166"/>
      <c r="CM633" s="166"/>
      <c r="CN633" s="166"/>
    </row>
    <row r="634" spans="90:92" ht="18" customHeight="1">
      <c r="CL634" s="166"/>
      <c r="CM634" s="166"/>
      <c r="CN634" s="166"/>
    </row>
    <row r="635" spans="90:92" ht="18" customHeight="1">
      <c r="CL635" s="166"/>
      <c r="CM635" s="166"/>
      <c r="CN635" s="166"/>
    </row>
    <row r="636" spans="90:92" ht="18" customHeight="1">
      <c r="CL636" s="166"/>
      <c r="CM636" s="166"/>
      <c r="CN636" s="166"/>
    </row>
    <row r="637" spans="90:92" ht="18" customHeight="1">
      <c r="CL637" s="166"/>
      <c r="CM637" s="166"/>
      <c r="CN637" s="166"/>
    </row>
    <row r="638" spans="90:92" ht="18" customHeight="1">
      <c r="CL638" s="166"/>
      <c r="CM638" s="166"/>
      <c r="CN638" s="166"/>
    </row>
    <row r="639" spans="90:92" ht="18" customHeight="1">
      <c r="CL639" s="166"/>
      <c r="CM639" s="166"/>
      <c r="CN639" s="166"/>
    </row>
    <row r="640" spans="90:92" ht="18" customHeight="1">
      <c r="CL640" s="166"/>
      <c r="CM640" s="166"/>
      <c r="CN640" s="166"/>
    </row>
    <row r="641" spans="90:92" ht="18" customHeight="1">
      <c r="CL641" s="166"/>
      <c r="CM641" s="166"/>
      <c r="CN641" s="166"/>
    </row>
    <row r="642" spans="90:92" ht="18" customHeight="1">
      <c r="CL642" s="166"/>
      <c r="CM642" s="166"/>
      <c r="CN642" s="166"/>
    </row>
    <row r="643" spans="90:92" ht="18" customHeight="1">
      <c r="CL643" s="166"/>
      <c r="CM643" s="166"/>
      <c r="CN643" s="166"/>
    </row>
    <row r="644" spans="90:92" ht="18" customHeight="1">
      <c r="CL644" s="166"/>
      <c r="CM644" s="166"/>
      <c r="CN644" s="166"/>
    </row>
    <row r="645" spans="90:92" ht="18" customHeight="1">
      <c r="CL645" s="166"/>
      <c r="CM645" s="166"/>
      <c r="CN645" s="166"/>
    </row>
    <row r="646" spans="90:92" ht="18" customHeight="1">
      <c r="CL646" s="166"/>
      <c r="CM646" s="166"/>
      <c r="CN646" s="166"/>
    </row>
    <row r="647" spans="90:92" ht="18" customHeight="1">
      <c r="CL647" s="166"/>
      <c r="CM647" s="166"/>
      <c r="CN647" s="166"/>
    </row>
    <row r="648" spans="90:92" ht="18" customHeight="1">
      <c r="CL648" s="166"/>
      <c r="CM648" s="166"/>
      <c r="CN648" s="166"/>
    </row>
    <row r="649" spans="90:92" ht="18" customHeight="1">
      <c r="CL649" s="166"/>
      <c r="CM649" s="166"/>
      <c r="CN649" s="166"/>
    </row>
    <row r="650" spans="90:92" ht="18" customHeight="1">
      <c r="CL650" s="166"/>
      <c r="CM650" s="166"/>
      <c r="CN650" s="166"/>
    </row>
    <row r="651" spans="90:92" ht="18" customHeight="1">
      <c r="CL651" s="166"/>
      <c r="CM651" s="166"/>
      <c r="CN651" s="166"/>
    </row>
    <row r="652" spans="90:92" ht="18" customHeight="1">
      <c r="CL652" s="166"/>
      <c r="CM652" s="166"/>
      <c r="CN652" s="166"/>
    </row>
    <row r="653" spans="90:92" ht="18" customHeight="1">
      <c r="CL653" s="166"/>
      <c r="CM653" s="166"/>
      <c r="CN653" s="166"/>
    </row>
    <row r="654" spans="90:92" ht="18" customHeight="1">
      <c r="CL654" s="166"/>
      <c r="CM654" s="166"/>
      <c r="CN654" s="166"/>
    </row>
    <row r="655" spans="90:92" ht="18" customHeight="1">
      <c r="CL655" s="166"/>
      <c r="CM655" s="166"/>
      <c r="CN655" s="166"/>
    </row>
    <row r="656" spans="90:92" ht="18" customHeight="1">
      <c r="CL656" s="166"/>
      <c r="CM656" s="166"/>
      <c r="CN656" s="166"/>
    </row>
    <row r="657" spans="90:92" ht="18" customHeight="1">
      <c r="CL657" s="166"/>
      <c r="CM657" s="166"/>
      <c r="CN657" s="166"/>
    </row>
    <row r="658" spans="90:92" ht="18" customHeight="1">
      <c r="CL658" s="166"/>
      <c r="CM658" s="166"/>
      <c r="CN658" s="166"/>
    </row>
    <row r="659" spans="90:92" ht="18" customHeight="1">
      <c r="CL659" s="166"/>
      <c r="CM659" s="166"/>
      <c r="CN659" s="166"/>
    </row>
    <row r="660" spans="90:92" ht="18" customHeight="1">
      <c r="CL660" s="166"/>
      <c r="CM660" s="166"/>
      <c r="CN660" s="166"/>
    </row>
    <row r="661" spans="90:92" ht="18" customHeight="1">
      <c r="CL661" s="166"/>
      <c r="CM661" s="166"/>
      <c r="CN661" s="166"/>
    </row>
    <row r="662" spans="90:92" ht="18" customHeight="1">
      <c r="CL662" s="166"/>
      <c r="CM662" s="166"/>
      <c r="CN662" s="166"/>
    </row>
    <row r="663" spans="90:92" ht="18" customHeight="1">
      <c r="CL663" s="166"/>
      <c r="CM663" s="166"/>
      <c r="CN663" s="166"/>
    </row>
    <row r="664" spans="90:92" ht="18" customHeight="1">
      <c r="CL664" s="166"/>
      <c r="CM664" s="166"/>
      <c r="CN664" s="166"/>
    </row>
    <row r="665" spans="90:92" ht="18" customHeight="1">
      <c r="CL665" s="166"/>
      <c r="CM665" s="166"/>
      <c r="CN665" s="166"/>
    </row>
    <row r="666" spans="90:92" ht="18" customHeight="1">
      <c r="CL666" s="166"/>
      <c r="CM666" s="166"/>
      <c r="CN666" s="166"/>
    </row>
    <row r="667" spans="90:92" ht="18" customHeight="1">
      <c r="CL667" s="166"/>
      <c r="CM667" s="166"/>
      <c r="CN667" s="166"/>
    </row>
    <row r="668" spans="90:92" ht="18" customHeight="1">
      <c r="CL668" s="166"/>
      <c r="CM668" s="166"/>
      <c r="CN668" s="166"/>
    </row>
    <row r="669" spans="90:92" ht="18" customHeight="1">
      <c r="CL669" s="166"/>
      <c r="CM669" s="166"/>
      <c r="CN669" s="166"/>
    </row>
    <row r="670" spans="90:92" ht="18" customHeight="1">
      <c r="CL670" s="166"/>
      <c r="CM670" s="166"/>
      <c r="CN670" s="166"/>
    </row>
    <row r="671" spans="90:92" ht="18" customHeight="1">
      <c r="CL671" s="166"/>
      <c r="CM671" s="166"/>
      <c r="CN671" s="166"/>
    </row>
    <row r="672" spans="90:92" ht="18" customHeight="1">
      <c r="CL672" s="166"/>
      <c r="CM672" s="166"/>
      <c r="CN672" s="166"/>
    </row>
    <row r="673" spans="90:92" ht="18" customHeight="1">
      <c r="CL673" s="166"/>
      <c r="CM673" s="166"/>
      <c r="CN673" s="166"/>
    </row>
    <row r="674" spans="90:92" ht="18" customHeight="1">
      <c r="CL674" s="166"/>
      <c r="CM674" s="166"/>
      <c r="CN674" s="166"/>
    </row>
    <row r="675" spans="90:92" ht="18" customHeight="1">
      <c r="CL675" s="166"/>
      <c r="CM675" s="166"/>
      <c r="CN675" s="166"/>
    </row>
    <row r="676" spans="90:92" ht="18" customHeight="1">
      <c r="CL676" s="166"/>
      <c r="CM676" s="166"/>
      <c r="CN676" s="166"/>
    </row>
    <row r="677" spans="90:92" ht="18" customHeight="1">
      <c r="CL677" s="166"/>
      <c r="CM677" s="166"/>
      <c r="CN677" s="166"/>
    </row>
    <row r="678" spans="90:92" ht="18" customHeight="1">
      <c r="CL678" s="166"/>
      <c r="CM678" s="166"/>
      <c r="CN678" s="166"/>
    </row>
    <row r="679" spans="90:92" ht="18" customHeight="1">
      <c r="CL679" s="166"/>
      <c r="CM679" s="166"/>
      <c r="CN679" s="166"/>
    </row>
    <row r="680" spans="90:92" ht="18" customHeight="1">
      <c r="CL680" s="166"/>
      <c r="CM680" s="166"/>
      <c r="CN680" s="166"/>
    </row>
    <row r="681" spans="90:92" ht="18" customHeight="1">
      <c r="CL681" s="166"/>
      <c r="CM681" s="166"/>
      <c r="CN681" s="166"/>
    </row>
    <row r="682" spans="90:92" ht="18" customHeight="1">
      <c r="CL682" s="166"/>
      <c r="CM682" s="166"/>
      <c r="CN682" s="166"/>
    </row>
    <row r="683" spans="90:92" ht="18" customHeight="1">
      <c r="CL683" s="166"/>
      <c r="CM683" s="166"/>
      <c r="CN683" s="166"/>
    </row>
    <row r="684" spans="90:92" ht="18" customHeight="1">
      <c r="CL684" s="166"/>
      <c r="CM684" s="166"/>
      <c r="CN684" s="166"/>
    </row>
    <row r="685" spans="90:92" ht="18" customHeight="1">
      <c r="CL685" s="166"/>
      <c r="CM685" s="166"/>
      <c r="CN685" s="166"/>
    </row>
    <row r="686" spans="90:92" ht="18" customHeight="1">
      <c r="CL686" s="166"/>
      <c r="CM686" s="166"/>
      <c r="CN686" s="166"/>
    </row>
    <row r="687" spans="90:92" ht="18" customHeight="1">
      <c r="CL687" s="166"/>
      <c r="CM687" s="166"/>
      <c r="CN687" s="166"/>
    </row>
    <row r="688" spans="90:92" ht="18" customHeight="1">
      <c r="CL688" s="166"/>
      <c r="CM688" s="166"/>
      <c r="CN688" s="166"/>
    </row>
    <row r="689" spans="90:92" ht="18" customHeight="1">
      <c r="CL689" s="166"/>
      <c r="CM689" s="166"/>
      <c r="CN689" s="166"/>
    </row>
    <row r="690" spans="90:92" ht="18" customHeight="1">
      <c r="CL690" s="166"/>
      <c r="CM690" s="166"/>
      <c r="CN690" s="166"/>
    </row>
    <row r="691" spans="90:92" ht="18" customHeight="1">
      <c r="CL691" s="166"/>
      <c r="CM691" s="166"/>
      <c r="CN691" s="166"/>
    </row>
    <row r="692" spans="90:92" ht="18" customHeight="1">
      <c r="CL692" s="166"/>
      <c r="CM692" s="166"/>
      <c r="CN692" s="166"/>
    </row>
    <row r="693" spans="90:92" ht="18" customHeight="1">
      <c r="CL693" s="166"/>
      <c r="CM693" s="166"/>
      <c r="CN693" s="166"/>
    </row>
    <row r="694" spans="90:92" ht="18" customHeight="1">
      <c r="CL694" s="166"/>
      <c r="CM694" s="166"/>
      <c r="CN694" s="166"/>
    </row>
    <row r="695" spans="90:92" ht="18" customHeight="1">
      <c r="CL695" s="166"/>
      <c r="CM695" s="166"/>
      <c r="CN695" s="166"/>
    </row>
    <row r="696" spans="90:92" ht="18" customHeight="1">
      <c r="CL696" s="166"/>
      <c r="CM696" s="166"/>
      <c r="CN696" s="166"/>
    </row>
    <row r="697" spans="90:92" ht="18" customHeight="1">
      <c r="CL697" s="166"/>
      <c r="CM697" s="166"/>
      <c r="CN697" s="166"/>
    </row>
    <row r="698" spans="90:92" ht="18" customHeight="1">
      <c r="CL698" s="166"/>
      <c r="CM698" s="166"/>
      <c r="CN698" s="166"/>
    </row>
    <row r="699" spans="90:92" ht="18" customHeight="1">
      <c r="CL699" s="166"/>
      <c r="CM699" s="166"/>
      <c r="CN699" s="166"/>
    </row>
    <row r="700" spans="90:92" ht="18" customHeight="1">
      <c r="CL700" s="166"/>
      <c r="CM700" s="166"/>
      <c r="CN700" s="166"/>
    </row>
    <row r="701" spans="90:92" ht="18" customHeight="1">
      <c r="CL701" s="166"/>
      <c r="CM701" s="166"/>
      <c r="CN701" s="166"/>
    </row>
    <row r="702" spans="90:92" ht="18" customHeight="1">
      <c r="CL702" s="166"/>
      <c r="CM702" s="166"/>
      <c r="CN702" s="166"/>
    </row>
    <row r="703" spans="90:92" ht="18" customHeight="1">
      <c r="CL703" s="166"/>
      <c r="CM703" s="166"/>
      <c r="CN703" s="166"/>
    </row>
    <row r="704" spans="90:92" ht="18" customHeight="1">
      <c r="CL704" s="166"/>
      <c r="CM704" s="166"/>
      <c r="CN704" s="166"/>
    </row>
    <row r="705" spans="90:92" ht="18" customHeight="1">
      <c r="CL705" s="166"/>
      <c r="CM705" s="166"/>
      <c r="CN705" s="166"/>
    </row>
    <row r="706" spans="90:92" ht="18" customHeight="1">
      <c r="CL706" s="166"/>
      <c r="CM706" s="166"/>
      <c r="CN706" s="166"/>
    </row>
    <row r="707" spans="90:92" ht="18" customHeight="1">
      <c r="CL707" s="166"/>
      <c r="CM707" s="166"/>
      <c r="CN707" s="166"/>
    </row>
    <row r="708" spans="90:92" ht="18" customHeight="1">
      <c r="CL708" s="166"/>
      <c r="CM708" s="166"/>
      <c r="CN708" s="166"/>
    </row>
    <row r="709" spans="90:92" ht="18" customHeight="1">
      <c r="CL709" s="166"/>
      <c r="CM709" s="166"/>
      <c r="CN709" s="166"/>
    </row>
    <row r="710" spans="90:92" ht="18" customHeight="1">
      <c r="CL710" s="166"/>
      <c r="CM710" s="166"/>
      <c r="CN710" s="166"/>
    </row>
    <row r="711" spans="90:92" ht="18" customHeight="1">
      <c r="CL711" s="166"/>
      <c r="CM711" s="166"/>
      <c r="CN711" s="166"/>
    </row>
    <row r="712" spans="90:92" ht="18" customHeight="1">
      <c r="CL712" s="166"/>
      <c r="CM712" s="166"/>
      <c r="CN712" s="166"/>
    </row>
    <row r="713" spans="90:92" ht="18" customHeight="1">
      <c r="CL713" s="166"/>
      <c r="CM713" s="166"/>
      <c r="CN713" s="166"/>
    </row>
    <row r="714" spans="90:92" ht="18" customHeight="1">
      <c r="CL714" s="166"/>
      <c r="CM714" s="166"/>
      <c r="CN714" s="166"/>
    </row>
    <row r="715" spans="90:92" ht="18" customHeight="1">
      <c r="CL715" s="166"/>
      <c r="CM715" s="166"/>
      <c r="CN715" s="166"/>
    </row>
    <row r="716" spans="90:92" ht="18" customHeight="1">
      <c r="CL716" s="166"/>
      <c r="CM716" s="166"/>
      <c r="CN716" s="166"/>
    </row>
    <row r="717" spans="90:92" ht="18" customHeight="1">
      <c r="CL717" s="166"/>
      <c r="CM717" s="166"/>
      <c r="CN717" s="166"/>
    </row>
    <row r="718" spans="90:92" ht="18" customHeight="1">
      <c r="CL718" s="166"/>
      <c r="CM718" s="166"/>
      <c r="CN718" s="166"/>
    </row>
    <row r="719" spans="90:92" ht="18" customHeight="1">
      <c r="CL719" s="166"/>
      <c r="CM719" s="166"/>
      <c r="CN719" s="166"/>
    </row>
    <row r="720" spans="90:92" ht="18" customHeight="1">
      <c r="CL720" s="166"/>
      <c r="CM720" s="166"/>
      <c r="CN720" s="166"/>
    </row>
    <row r="721" spans="90:92" ht="18" customHeight="1">
      <c r="CL721" s="166"/>
      <c r="CM721" s="166"/>
      <c r="CN721" s="166"/>
    </row>
    <row r="722" spans="90:92" ht="18" customHeight="1">
      <c r="CL722" s="166"/>
      <c r="CM722" s="166"/>
      <c r="CN722" s="166"/>
    </row>
    <row r="723" spans="90:92" ht="18" customHeight="1">
      <c r="CL723" s="166"/>
      <c r="CM723" s="166"/>
      <c r="CN723" s="166"/>
    </row>
    <row r="724" spans="90:92" ht="18" customHeight="1">
      <c r="CL724" s="166"/>
      <c r="CM724" s="166"/>
      <c r="CN724" s="166"/>
    </row>
    <row r="725" spans="90:92" ht="18" customHeight="1">
      <c r="CL725" s="166"/>
      <c r="CM725" s="166"/>
      <c r="CN725" s="166"/>
    </row>
    <row r="726" spans="90:92" ht="18" customHeight="1">
      <c r="CL726" s="166"/>
      <c r="CM726" s="166"/>
      <c r="CN726" s="166"/>
    </row>
    <row r="727" spans="90:92" ht="18" customHeight="1">
      <c r="CL727" s="166"/>
      <c r="CM727" s="166"/>
      <c r="CN727" s="166"/>
    </row>
    <row r="728" spans="90:92" ht="18" customHeight="1">
      <c r="CL728" s="166"/>
      <c r="CM728" s="166"/>
      <c r="CN728" s="166"/>
    </row>
    <row r="729" spans="90:92" ht="18" customHeight="1">
      <c r="CL729" s="166"/>
      <c r="CM729" s="166"/>
      <c r="CN729" s="166"/>
    </row>
    <row r="730" spans="90:92" ht="18" customHeight="1">
      <c r="CL730" s="166"/>
      <c r="CM730" s="166"/>
      <c r="CN730" s="166"/>
    </row>
    <row r="731" spans="90:92" ht="18" customHeight="1">
      <c r="CL731" s="166"/>
      <c r="CM731" s="166"/>
      <c r="CN731" s="166"/>
    </row>
    <row r="732" spans="90:92" ht="18" customHeight="1">
      <c r="CL732" s="166"/>
      <c r="CM732" s="166"/>
      <c r="CN732" s="166"/>
    </row>
    <row r="733" spans="90:92" ht="18" customHeight="1">
      <c r="CL733" s="166"/>
      <c r="CM733" s="166"/>
      <c r="CN733" s="166"/>
    </row>
    <row r="734" spans="90:92" ht="18" customHeight="1">
      <c r="CL734" s="166"/>
      <c r="CM734" s="166"/>
      <c r="CN734" s="166"/>
    </row>
    <row r="735" spans="90:92" ht="18" customHeight="1">
      <c r="CL735" s="166"/>
      <c r="CM735" s="166"/>
      <c r="CN735" s="166"/>
    </row>
    <row r="736" spans="90:92" ht="18" customHeight="1">
      <c r="CL736" s="166"/>
      <c r="CM736" s="166"/>
      <c r="CN736" s="166"/>
    </row>
    <row r="737" spans="90:92" ht="18" customHeight="1">
      <c r="CL737" s="166"/>
      <c r="CM737" s="166"/>
      <c r="CN737" s="166"/>
    </row>
    <row r="738" spans="90:92" ht="18" customHeight="1">
      <c r="CL738" s="166"/>
      <c r="CM738" s="166"/>
      <c r="CN738" s="166"/>
    </row>
    <row r="739" spans="90:92" ht="18" customHeight="1">
      <c r="CL739" s="166"/>
      <c r="CM739" s="166"/>
      <c r="CN739" s="166"/>
    </row>
    <row r="740" spans="90:92" ht="18" customHeight="1">
      <c r="CL740" s="166"/>
      <c r="CM740" s="166"/>
      <c r="CN740" s="166"/>
    </row>
    <row r="741" spans="90:92" ht="18" customHeight="1">
      <c r="CL741" s="166"/>
      <c r="CM741" s="166"/>
      <c r="CN741" s="166"/>
    </row>
    <row r="742" spans="90:92" ht="18" customHeight="1">
      <c r="CL742" s="166"/>
      <c r="CM742" s="166"/>
      <c r="CN742" s="166"/>
    </row>
    <row r="743" spans="90:92" ht="18" customHeight="1">
      <c r="CL743" s="166"/>
      <c r="CM743" s="166"/>
      <c r="CN743" s="166"/>
    </row>
    <row r="744" spans="90:92" ht="18" customHeight="1">
      <c r="CL744" s="166"/>
      <c r="CM744" s="166"/>
      <c r="CN744" s="166"/>
    </row>
    <row r="745" spans="90:92" ht="18" customHeight="1">
      <c r="CL745" s="166"/>
      <c r="CM745" s="166"/>
      <c r="CN745" s="166"/>
    </row>
    <row r="746" spans="90:92" ht="18" customHeight="1">
      <c r="CL746" s="166"/>
      <c r="CM746" s="166"/>
      <c r="CN746" s="166"/>
    </row>
    <row r="747" spans="90:92" ht="18" customHeight="1">
      <c r="CL747" s="166"/>
      <c r="CM747" s="166"/>
      <c r="CN747" s="166"/>
    </row>
    <row r="748" spans="90:92" ht="18" customHeight="1">
      <c r="CL748" s="166"/>
      <c r="CM748" s="166"/>
      <c r="CN748" s="166"/>
    </row>
    <row r="749" spans="90:92" ht="18" customHeight="1">
      <c r="CL749" s="166"/>
      <c r="CM749" s="166"/>
      <c r="CN749" s="166"/>
    </row>
    <row r="750" spans="90:92" ht="18" customHeight="1">
      <c r="CL750" s="166"/>
      <c r="CM750" s="166"/>
      <c r="CN750" s="166"/>
    </row>
    <row r="751" spans="90:92" ht="18" customHeight="1">
      <c r="CL751" s="166"/>
      <c r="CM751" s="166"/>
      <c r="CN751" s="166"/>
    </row>
    <row r="752" spans="90:92" ht="18" customHeight="1">
      <c r="CL752" s="166"/>
      <c r="CM752" s="166"/>
      <c r="CN752" s="166"/>
    </row>
    <row r="753" spans="90:92" ht="18" customHeight="1">
      <c r="CL753" s="166"/>
      <c r="CM753" s="166"/>
      <c r="CN753" s="166"/>
    </row>
    <row r="754" spans="90:92" ht="18" customHeight="1">
      <c r="CL754" s="166"/>
      <c r="CM754" s="166"/>
      <c r="CN754" s="166"/>
    </row>
    <row r="755" spans="90:92" ht="18" customHeight="1">
      <c r="CL755" s="166"/>
      <c r="CM755" s="166"/>
      <c r="CN755" s="166"/>
    </row>
    <row r="756" spans="90:92" ht="18" customHeight="1">
      <c r="CL756" s="166"/>
      <c r="CM756" s="166"/>
      <c r="CN756" s="166"/>
    </row>
    <row r="757" spans="90:92" ht="18" customHeight="1">
      <c r="CL757" s="166"/>
      <c r="CM757" s="166"/>
      <c r="CN757" s="166"/>
    </row>
    <row r="758" spans="90:92" ht="18" customHeight="1">
      <c r="CL758" s="166"/>
      <c r="CM758" s="166"/>
      <c r="CN758" s="166"/>
    </row>
    <row r="759" spans="90:92" ht="18" customHeight="1">
      <c r="CL759" s="166"/>
      <c r="CM759" s="166"/>
      <c r="CN759" s="166"/>
    </row>
    <row r="760" spans="90:92" ht="18" customHeight="1">
      <c r="CL760" s="166"/>
      <c r="CM760" s="166"/>
      <c r="CN760" s="166"/>
    </row>
    <row r="761" spans="90:92" ht="18" customHeight="1">
      <c r="CL761" s="166"/>
      <c r="CM761" s="166"/>
      <c r="CN761" s="166"/>
    </row>
    <row r="762" spans="90:92" ht="18" customHeight="1">
      <c r="CL762" s="166"/>
      <c r="CM762" s="166"/>
      <c r="CN762" s="166"/>
    </row>
    <row r="763" spans="90:92" ht="18" customHeight="1">
      <c r="CL763" s="166"/>
      <c r="CM763" s="166"/>
      <c r="CN763" s="166"/>
    </row>
    <row r="764" spans="90:92" ht="18" customHeight="1">
      <c r="CL764" s="166"/>
      <c r="CM764" s="166"/>
      <c r="CN764" s="166"/>
    </row>
    <row r="765" spans="90:92" ht="18" customHeight="1">
      <c r="CL765" s="166"/>
      <c r="CM765" s="166"/>
      <c r="CN765" s="166"/>
    </row>
    <row r="766" spans="90:92" ht="18" customHeight="1">
      <c r="CL766" s="166"/>
      <c r="CM766" s="166"/>
      <c r="CN766" s="166"/>
    </row>
    <row r="767" spans="90:92" ht="18" customHeight="1">
      <c r="CL767" s="166"/>
      <c r="CM767" s="166"/>
      <c r="CN767" s="166"/>
    </row>
    <row r="768" spans="90:92" ht="18" customHeight="1">
      <c r="CL768" s="166"/>
      <c r="CM768" s="166"/>
      <c r="CN768" s="166"/>
    </row>
    <row r="769" spans="90:92" ht="18" customHeight="1">
      <c r="CL769" s="166"/>
      <c r="CM769" s="166"/>
      <c r="CN769" s="166"/>
    </row>
    <row r="770" spans="90:92" ht="18" customHeight="1">
      <c r="CL770" s="166"/>
      <c r="CM770" s="166"/>
      <c r="CN770" s="166"/>
    </row>
    <row r="771" spans="90:92" ht="18" customHeight="1">
      <c r="CL771" s="166"/>
      <c r="CM771" s="166"/>
      <c r="CN771" s="166"/>
    </row>
    <row r="772" spans="90:92" ht="18" customHeight="1">
      <c r="CL772" s="166"/>
      <c r="CM772" s="166"/>
      <c r="CN772" s="166"/>
    </row>
    <row r="773" spans="90:92" ht="18" customHeight="1">
      <c r="CL773" s="166"/>
      <c r="CM773" s="166"/>
      <c r="CN773" s="166"/>
    </row>
    <row r="774" spans="90:92" ht="18" customHeight="1">
      <c r="CL774" s="166"/>
      <c r="CM774" s="166"/>
      <c r="CN774" s="166"/>
    </row>
    <row r="775" spans="90:92" ht="18" customHeight="1">
      <c r="CL775" s="166"/>
      <c r="CM775" s="166"/>
      <c r="CN775" s="166"/>
    </row>
    <row r="776" spans="90:92" ht="18" customHeight="1">
      <c r="CL776" s="166"/>
      <c r="CM776" s="166"/>
      <c r="CN776" s="166"/>
    </row>
    <row r="777" spans="90:92" ht="18" customHeight="1">
      <c r="CL777" s="166"/>
      <c r="CM777" s="166"/>
      <c r="CN777" s="166"/>
    </row>
    <row r="778" spans="90:92" ht="18" customHeight="1">
      <c r="CL778" s="166"/>
      <c r="CM778" s="166"/>
      <c r="CN778" s="166"/>
    </row>
    <row r="779" spans="90:92" ht="18" customHeight="1">
      <c r="CL779" s="166"/>
      <c r="CM779" s="166"/>
      <c r="CN779" s="166"/>
    </row>
    <row r="780" spans="90:92" ht="18" customHeight="1">
      <c r="CL780" s="166"/>
      <c r="CM780" s="166"/>
      <c r="CN780" s="166"/>
    </row>
    <row r="781" spans="90:92" ht="18" customHeight="1">
      <c r="CL781" s="166"/>
      <c r="CM781" s="166"/>
      <c r="CN781" s="166"/>
    </row>
    <row r="782" spans="90:92" ht="18" customHeight="1">
      <c r="CL782" s="166"/>
      <c r="CM782" s="166"/>
      <c r="CN782" s="166"/>
    </row>
    <row r="783" spans="90:92" ht="18" customHeight="1">
      <c r="CL783" s="166"/>
      <c r="CM783" s="166"/>
      <c r="CN783" s="166"/>
    </row>
    <row r="784" spans="90:92" ht="18" customHeight="1">
      <c r="CL784" s="166"/>
      <c r="CM784" s="166"/>
      <c r="CN784" s="166"/>
    </row>
    <row r="785" spans="90:92" ht="18" customHeight="1">
      <c r="CL785" s="166"/>
      <c r="CM785" s="166"/>
      <c r="CN785" s="166"/>
    </row>
    <row r="786" spans="90:92" ht="18" customHeight="1">
      <c r="CL786" s="166"/>
      <c r="CM786" s="166"/>
      <c r="CN786" s="166"/>
    </row>
    <row r="787" spans="90:92" ht="18" customHeight="1">
      <c r="CL787" s="166"/>
      <c r="CM787" s="166"/>
      <c r="CN787" s="166"/>
    </row>
    <row r="788" spans="90:92" ht="18" customHeight="1">
      <c r="CL788" s="166"/>
      <c r="CM788" s="166"/>
      <c r="CN788" s="166"/>
    </row>
    <row r="789" spans="90:92" ht="18" customHeight="1">
      <c r="CL789" s="166"/>
      <c r="CM789" s="166"/>
      <c r="CN789" s="166"/>
    </row>
    <row r="790" spans="90:92" ht="18" customHeight="1">
      <c r="CL790" s="166"/>
      <c r="CM790" s="166"/>
      <c r="CN790" s="166"/>
    </row>
    <row r="791" spans="90:92" ht="18" customHeight="1">
      <c r="CL791" s="166"/>
      <c r="CM791" s="166"/>
      <c r="CN791" s="166"/>
    </row>
    <row r="792" spans="90:92" ht="18" customHeight="1">
      <c r="CL792" s="166"/>
      <c r="CM792" s="166"/>
      <c r="CN792" s="166"/>
    </row>
    <row r="793" spans="90:92" ht="18" customHeight="1">
      <c r="CL793" s="166"/>
      <c r="CM793" s="166"/>
      <c r="CN793" s="166"/>
    </row>
    <row r="794" spans="90:92" ht="18" customHeight="1">
      <c r="CL794" s="166"/>
      <c r="CM794" s="166"/>
      <c r="CN794" s="166"/>
    </row>
    <row r="795" spans="90:92" ht="18" customHeight="1">
      <c r="CL795" s="166"/>
      <c r="CM795" s="166"/>
      <c r="CN795" s="166"/>
    </row>
    <row r="796" spans="90:92" ht="18" customHeight="1">
      <c r="CL796" s="166"/>
      <c r="CM796" s="166"/>
      <c r="CN796" s="166"/>
    </row>
    <row r="797" spans="90:92" ht="18" customHeight="1">
      <c r="CL797" s="166"/>
      <c r="CM797" s="166"/>
      <c r="CN797" s="166"/>
    </row>
    <row r="798" spans="90:92" ht="18" customHeight="1">
      <c r="CL798" s="166"/>
      <c r="CM798" s="166"/>
      <c r="CN798" s="166"/>
    </row>
    <row r="799" spans="90:92" ht="18" customHeight="1">
      <c r="CL799" s="166"/>
      <c r="CM799" s="166"/>
      <c r="CN799" s="166"/>
    </row>
    <row r="800" spans="90:92" ht="18" customHeight="1">
      <c r="CL800" s="166"/>
      <c r="CM800" s="166"/>
      <c r="CN800" s="166"/>
    </row>
    <row r="801" spans="90:92" ht="18" customHeight="1">
      <c r="CL801" s="166"/>
      <c r="CM801" s="166"/>
      <c r="CN801" s="166"/>
    </row>
    <row r="802" spans="90:92" ht="18" customHeight="1">
      <c r="CL802" s="166"/>
      <c r="CM802" s="166"/>
      <c r="CN802" s="166"/>
    </row>
    <row r="803" spans="90:92" ht="18" customHeight="1">
      <c r="CL803" s="166"/>
      <c r="CM803" s="166"/>
      <c r="CN803" s="166"/>
    </row>
    <row r="804" spans="90:92" ht="18" customHeight="1">
      <c r="CL804" s="166"/>
      <c r="CM804" s="166"/>
      <c r="CN804" s="166"/>
    </row>
    <row r="805" spans="90:92" ht="18" customHeight="1">
      <c r="CL805" s="166"/>
      <c r="CM805" s="166"/>
      <c r="CN805" s="166"/>
    </row>
    <row r="806" spans="90:92" ht="18" customHeight="1">
      <c r="CL806" s="166"/>
      <c r="CM806" s="166"/>
      <c r="CN806" s="166"/>
    </row>
    <row r="807" spans="90:92" ht="18" customHeight="1">
      <c r="CL807" s="166"/>
      <c r="CM807" s="166"/>
      <c r="CN807" s="166"/>
    </row>
    <row r="808" spans="90:92" ht="18" customHeight="1">
      <c r="CL808" s="166"/>
      <c r="CM808" s="166"/>
      <c r="CN808" s="166"/>
    </row>
    <row r="809" spans="90:92" ht="18" customHeight="1">
      <c r="CL809" s="166"/>
      <c r="CM809" s="166"/>
      <c r="CN809" s="166"/>
    </row>
    <row r="810" spans="90:92" ht="18" customHeight="1">
      <c r="CL810" s="166"/>
      <c r="CM810" s="166"/>
      <c r="CN810" s="166"/>
    </row>
    <row r="811" spans="90:92" ht="18" customHeight="1">
      <c r="CL811" s="166"/>
      <c r="CM811" s="166"/>
      <c r="CN811" s="166"/>
    </row>
    <row r="812" spans="90:92" ht="18" customHeight="1">
      <c r="CL812" s="166"/>
      <c r="CM812" s="166"/>
      <c r="CN812" s="166"/>
    </row>
    <row r="813" spans="90:92" ht="18" customHeight="1">
      <c r="CL813" s="166"/>
      <c r="CM813" s="166"/>
      <c r="CN813" s="166"/>
    </row>
    <row r="814" spans="90:92" ht="18" customHeight="1">
      <c r="CL814" s="166"/>
      <c r="CM814" s="166"/>
      <c r="CN814" s="166"/>
    </row>
    <row r="815" spans="90:92" ht="18" customHeight="1">
      <c r="CL815" s="166"/>
      <c r="CM815" s="166"/>
      <c r="CN815" s="166"/>
    </row>
    <row r="816" spans="90:92" ht="18" customHeight="1">
      <c r="CL816" s="166"/>
      <c r="CM816" s="166"/>
      <c r="CN816" s="166"/>
    </row>
    <row r="817" spans="90:92" ht="18" customHeight="1">
      <c r="CL817" s="166"/>
      <c r="CM817" s="166"/>
      <c r="CN817" s="166"/>
    </row>
    <row r="818" spans="90:92" ht="18" customHeight="1">
      <c r="CL818" s="166"/>
      <c r="CM818" s="166"/>
      <c r="CN818" s="166"/>
    </row>
    <row r="819" spans="90:92" ht="18" customHeight="1">
      <c r="CL819" s="166"/>
      <c r="CM819" s="166"/>
      <c r="CN819" s="166"/>
    </row>
    <row r="820" spans="90:92" ht="18" customHeight="1">
      <c r="CL820" s="166"/>
      <c r="CM820" s="166"/>
      <c r="CN820" s="166"/>
    </row>
    <row r="821" spans="90:92" ht="18" customHeight="1">
      <c r="CL821" s="166"/>
      <c r="CM821" s="166"/>
      <c r="CN821" s="166"/>
    </row>
    <row r="822" spans="90:92" ht="18" customHeight="1">
      <c r="CL822" s="166"/>
      <c r="CM822" s="166"/>
      <c r="CN822" s="166"/>
    </row>
    <row r="823" spans="90:92" ht="18" customHeight="1">
      <c r="CL823" s="166"/>
      <c r="CM823" s="166"/>
      <c r="CN823" s="166"/>
    </row>
    <row r="824" spans="90:92" ht="18" customHeight="1">
      <c r="CL824" s="166"/>
      <c r="CM824" s="166"/>
      <c r="CN824" s="166"/>
    </row>
    <row r="825" spans="90:92" ht="18" customHeight="1">
      <c r="CL825" s="166"/>
      <c r="CM825" s="166"/>
      <c r="CN825" s="166"/>
    </row>
    <row r="826" spans="90:92" ht="18" customHeight="1">
      <c r="CL826" s="166"/>
      <c r="CM826" s="166"/>
      <c r="CN826" s="166"/>
    </row>
    <row r="827" spans="90:92" ht="18" customHeight="1">
      <c r="CL827" s="166"/>
      <c r="CM827" s="166"/>
      <c r="CN827" s="166"/>
    </row>
    <row r="828" spans="90:92" ht="18" customHeight="1">
      <c r="CL828" s="166"/>
      <c r="CM828" s="166"/>
      <c r="CN828" s="166"/>
    </row>
    <row r="829" spans="90:92" ht="18" customHeight="1">
      <c r="CL829" s="166"/>
      <c r="CM829" s="166"/>
      <c r="CN829" s="166"/>
    </row>
    <row r="830" spans="90:92" ht="18" customHeight="1">
      <c r="CL830" s="166"/>
      <c r="CM830" s="166"/>
      <c r="CN830" s="166"/>
    </row>
    <row r="831" spans="90:92" ht="18" customHeight="1">
      <c r="CL831" s="166"/>
      <c r="CM831" s="166"/>
      <c r="CN831" s="166"/>
    </row>
    <row r="832" spans="90:92" ht="18" customHeight="1">
      <c r="CL832" s="166"/>
      <c r="CM832" s="166"/>
      <c r="CN832" s="166"/>
    </row>
    <row r="833" spans="90:92" ht="18" customHeight="1">
      <c r="CL833" s="166"/>
      <c r="CM833" s="166"/>
      <c r="CN833" s="166"/>
    </row>
    <row r="834" spans="90:92" ht="18" customHeight="1">
      <c r="CL834" s="166"/>
      <c r="CM834" s="166"/>
      <c r="CN834" s="166"/>
    </row>
    <row r="835" spans="90:92" ht="18" customHeight="1">
      <c r="CL835" s="166"/>
      <c r="CM835" s="166"/>
      <c r="CN835" s="166"/>
    </row>
    <row r="836" spans="90:92" ht="18" customHeight="1">
      <c r="CL836" s="166"/>
      <c r="CM836" s="166"/>
      <c r="CN836" s="166"/>
    </row>
    <row r="837" spans="90:92" ht="18" customHeight="1">
      <c r="CL837" s="166"/>
      <c r="CM837" s="166"/>
      <c r="CN837" s="166"/>
    </row>
    <row r="838" spans="90:92" ht="18" customHeight="1">
      <c r="CL838" s="166"/>
      <c r="CM838" s="166"/>
      <c r="CN838" s="166"/>
    </row>
    <row r="839" spans="90:92" ht="18" customHeight="1">
      <c r="CL839" s="166"/>
      <c r="CM839" s="166"/>
      <c r="CN839" s="166"/>
    </row>
    <row r="840" spans="90:92" ht="18" customHeight="1">
      <c r="CL840" s="166"/>
      <c r="CM840" s="166"/>
      <c r="CN840" s="166"/>
    </row>
    <row r="841" spans="90:92" ht="18" customHeight="1">
      <c r="CL841" s="166"/>
      <c r="CM841" s="166"/>
      <c r="CN841" s="166"/>
    </row>
    <row r="842" spans="90:92" ht="18" customHeight="1">
      <c r="CL842" s="166"/>
      <c r="CM842" s="166"/>
      <c r="CN842" s="166"/>
    </row>
    <row r="843" spans="90:92" ht="18" customHeight="1">
      <c r="CL843" s="166"/>
      <c r="CM843" s="166"/>
      <c r="CN843" s="166"/>
    </row>
    <row r="844" spans="90:92" ht="18" customHeight="1">
      <c r="CL844" s="166"/>
      <c r="CM844" s="166"/>
      <c r="CN844" s="166"/>
    </row>
    <row r="845" spans="90:92" ht="18" customHeight="1">
      <c r="CL845" s="166"/>
      <c r="CM845" s="166"/>
      <c r="CN845" s="166"/>
    </row>
    <row r="846" spans="90:92" ht="18" customHeight="1">
      <c r="CL846" s="166"/>
      <c r="CM846" s="166"/>
      <c r="CN846" s="166"/>
    </row>
    <row r="847" spans="90:92" ht="18" customHeight="1">
      <c r="CL847" s="166"/>
      <c r="CM847" s="166"/>
      <c r="CN847" s="166"/>
    </row>
    <row r="848" spans="90:92" ht="18" customHeight="1">
      <c r="CL848" s="166"/>
      <c r="CM848" s="166"/>
      <c r="CN848" s="166"/>
    </row>
    <row r="849" spans="90:92" ht="18" customHeight="1">
      <c r="CL849" s="166"/>
      <c r="CM849" s="166"/>
      <c r="CN849" s="166"/>
    </row>
    <row r="850" spans="90:92" ht="18" customHeight="1">
      <c r="CL850" s="166"/>
      <c r="CM850" s="166"/>
      <c r="CN850" s="166"/>
    </row>
    <row r="851" spans="90:92" ht="18" customHeight="1">
      <c r="CL851" s="166"/>
      <c r="CM851" s="166"/>
      <c r="CN851" s="166"/>
    </row>
    <row r="852" spans="90:92" ht="18" customHeight="1">
      <c r="CL852" s="166"/>
      <c r="CM852" s="166"/>
      <c r="CN852" s="166"/>
    </row>
    <row r="853" spans="90:92" ht="18" customHeight="1">
      <c r="CL853" s="166"/>
      <c r="CM853" s="166"/>
      <c r="CN853" s="166"/>
    </row>
    <row r="854" spans="90:92" ht="18" customHeight="1">
      <c r="CL854" s="166"/>
      <c r="CM854" s="166"/>
      <c r="CN854" s="166"/>
    </row>
    <row r="855" spans="90:92" ht="18" customHeight="1">
      <c r="CL855" s="166"/>
      <c r="CM855" s="166"/>
      <c r="CN855" s="166"/>
    </row>
    <row r="856" spans="90:92" ht="18" customHeight="1">
      <c r="CL856" s="166"/>
      <c r="CM856" s="166"/>
      <c r="CN856" s="166"/>
    </row>
    <row r="857" spans="90:92" ht="18" customHeight="1">
      <c r="CL857" s="166"/>
      <c r="CM857" s="166"/>
      <c r="CN857" s="166"/>
    </row>
    <row r="858" spans="90:92" ht="18" customHeight="1">
      <c r="CL858" s="166"/>
      <c r="CM858" s="166"/>
      <c r="CN858" s="166"/>
    </row>
    <row r="859" spans="90:92" ht="18" customHeight="1">
      <c r="CL859" s="166"/>
      <c r="CM859" s="166"/>
      <c r="CN859" s="166"/>
    </row>
    <row r="860" spans="90:92" ht="18" customHeight="1">
      <c r="CL860" s="166"/>
      <c r="CM860" s="166"/>
      <c r="CN860" s="166"/>
    </row>
    <row r="861" spans="90:92" ht="18" customHeight="1">
      <c r="CL861" s="166"/>
      <c r="CM861" s="166"/>
      <c r="CN861" s="166"/>
    </row>
    <row r="862" spans="90:92" ht="18" customHeight="1">
      <c r="CL862" s="166"/>
      <c r="CM862" s="166"/>
      <c r="CN862" s="166"/>
    </row>
    <row r="863" spans="90:92" ht="18" customHeight="1">
      <c r="CL863" s="166"/>
      <c r="CM863" s="166"/>
      <c r="CN863" s="166"/>
    </row>
    <row r="864" spans="90:92" ht="18" customHeight="1">
      <c r="CL864" s="166"/>
      <c r="CM864" s="166"/>
      <c r="CN864" s="166"/>
    </row>
    <row r="865" spans="90:92" ht="18" customHeight="1">
      <c r="CL865" s="166"/>
      <c r="CM865" s="166"/>
      <c r="CN865" s="166"/>
    </row>
    <row r="866" spans="90:92" ht="18" customHeight="1">
      <c r="CL866" s="166"/>
      <c r="CM866" s="166"/>
      <c r="CN866" s="166"/>
    </row>
    <row r="867" spans="90:92" ht="18" customHeight="1">
      <c r="CL867" s="166"/>
      <c r="CM867" s="166"/>
      <c r="CN867" s="166"/>
    </row>
    <row r="868" spans="90:92" ht="18" customHeight="1">
      <c r="CL868" s="166"/>
      <c r="CM868" s="166"/>
      <c r="CN868" s="166"/>
    </row>
    <row r="869" spans="90:92" ht="18" customHeight="1">
      <c r="CL869" s="166"/>
      <c r="CM869" s="166"/>
      <c r="CN869" s="166"/>
    </row>
    <row r="870" spans="90:92" ht="18" customHeight="1">
      <c r="CL870" s="166"/>
      <c r="CM870" s="166"/>
      <c r="CN870" s="166"/>
    </row>
    <row r="871" spans="90:92" ht="18" customHeight="1">
      <c r="CL871" s="166"/>
      <c r="CM871" s="166"/>
      <c r="CN871" s="166"/>
    </row>
    <row r="872" spans="90:92" ht="18" customHeight="1">
      <c r="CL872" s="166"/>
      <c r="CM872" s="166"/>
      <c r="CN872" s="166"/>
    </row>
    <row r="873" spans="90:92" ht="18" customHeight="1">
      <c r="CL873" s="166"/>
      <c r="CM873" s="166"/>
      <c r="CN873" s="166"/>
    </row>
    <row r="874" spans="90:92" ht="18" customHeight="1">
      <c r="CL874" s="166"/>
      <c r="CM874" s="166"/>
      <c r="CN874" s="166"/>
    </row>
    <row r="875" spans="90:92" ht="18" customHeight="1">
      <c r="CL875" s="166"/>
      <c r="CM875" s="166"/>
      <c r="CN875" s="166"/>
    </row>
    <row r="876" spans="90:92" ht="18" customHeight="1">
      <c r="CL876" s="166"/>
      <c r="CM876" s="166"/>
      <c r="CN876" s="166"/>
    </row>
    <row r="877" spans="90:92" ht="18" customHeight="1">
      <c r="CL877" s="166"/>
      <c r="CM877" s="166"/>
      <c r="CN877" s="166"/>
    </row>
    <row r="878" spans="90:92" ht="18" customHeight="1">
      <c r="CL878" s="166"/>
      <c r="CM878" s="166"/>
      <c r="CN878" s="166"/>
    </row>
    <row r="879" spans="90:92" ht="18" customHeight="1">
      <c r="CL879" s="166"/>
      <c r="CM879" s="166"/>
      <c r="CN879" s="166"/>
    </row>
    <row r="880" spans="90:92" ht="18" customHeight="1">
      <c r="CL880" s="166"/>
      <c r="CM880" s="166"/>
      <c r="CN880" s="166"/>
    </row>
    <row r="881" spans="90:92" ht="18" customHeight="1">
      <c r="CL881" s="166"/>
      <c r="CM881" s="166"/>
      <c r="CN881" s="166"/>
    </row>
    <row r="882" spans="90:92" ht="18" customHeight="1">
      <c r="CL882" s="166"/>
      <c r="CM882" s="166"/>
      <c r="CN882" s="166"/>
    </row>
    <row r="883" spans="90:92" ht="18" customHeight="1">
      <c r="CL883" s="166"/>
      <c r="CM883" s="166"/>
      <c r="CN883" s="166"/>
    </row>
    <row r="884" spans="90:92" ht="18" customHeight="1">
      <c r="CL884" s="166"/>
      <c r="CM884" s="166"/>
      <c r="CN884" s="166"/>
    </row>
    <row r="885" spans="90:92" ht="18" customHeight="1">
      <c r="CL885" s="166"/>
      <c r="CM885" s="166"/>
      <c r="CN885" s="166"/>
    </row>
    <row r="886" spans="90:92" ht="18" customHeight="1">
      <c r="CL886" s="166"/>
      <c r="CM886" s="166"/>
      <c r="CN886" s="166"/>
    </row>
    <row r="887" spans="90:92" ht="18" customHeight="1">
      <c r="CL887" s="166"/>
      <c r="CM887" s="166"/>
      <c r="CN887" s="166"/>
    </row>
    <row r="888" spans="90:92" ht="18" customHeight="1">
      <c r="CL888" s="166"/>
      <c r="CM888" s="166"/>
      <c r="CN888" s="166"/>
    </row>
    <row r="889" spans="90:92" ht="18" customHeight="1">
      <c r="CL889" s="166"/>
      <c r="CM889" s="166"/>
      <c r="CN889" s="166"/>
    </row>
    <row r="890" spans="90:92" ht="18" customHeight="1">
      <c r="CL890" s="166"/>
      <c r="CM890" s="166"/>
      <c r="CN890" s="166"/>
    </row>
    <row r="891" spans="90:92" ht="18" customHeight="1">
      <c r="CL891" s="166"/>
      <c r="CM891" s="166"/>
      <c r="CN891" s="166"/>
    </row>
    <row r="892" spans="90:92" ht="18" customHeight="1">
      <c r="CL892" s="166"/>
      <c r="CM892" s="166"/>
      <c r="CN892" s="166"/>
    </row>
    <row r="893" spans="90:92" ht="18" customHeight="1">
      <c r="CL893" s="166"/>
      <c r="CM893" s="166"/>
      <c r="CN893" s="166"/>
    </row>
    <row r="894" spans="90:92" ht="18" customHeight="1">
      <c r="CL894" s="166"/>
      <c r="CM894" s="166"/>
      <c r="CN894" s="166"/>
    </row>
    <row r="895" spans="90:92" ht="18" customHeight="1">
      <c r="CL895" s="166"/>
      <c r="CM895" s="166"/>
      <c r="CN895" s="166"/>
    </row>
    <row r="896" spans="90:92" ht="18" customHeight="1">
      <c r="CL896" s="166"/>
      <c r="CM896" s="166"/>
      <c r="CN896" s="166"/>
    </row>
    <row r="897" spans="90:92" ht="18" customHeight="1">
      <c r="CL897" s="166"/>
      <c r="CM897" s="166"/>
      <c r="CN897" s="166"/>
    </row>
    <row r="898" spans="90:92" ht="18" customHeight="1">
      <c r="CL898" s="166"/>
      <c r="CM898" s="166"/>
      <c r="CN898" s="166"/>
    </row>
    <row r="899" spans="90:92" ht="18" customHeight="1">
      <c r="CL899" s="166"/>
      <c r="CM899" s="166"/>
      <c r="CN899" s="166"/>
    </row>
    <row r="900" spans="90:92" ht="18" customHeight="1">
      <c r="CL900" s="166"/>
      <c r="CM900" s="166"/>
      <c r="CN900" s="166"/>
    </row>
    <row r="901" spans="90:92" ht="18" customHeight="1">
      <c r="CL901" s="166"/>
      <c r="CM901" s="166"/>
      <c r="CN901" s="166"/>
    </row>
    <row r="902" spans="90:92" ht="18" customHeight="1">
      <c r="CL902" s="166"/>
      <c r="CM902" s="166"/>
      <c r="CN902" s="166"/>
    </row>
    <row r="903" spans="90:92" ht="18" customHeight="1">
      <c r="CL903" s="166"/>
      <c r="CM903" s="166"/>
      <c r="CN903" s="166"/>
    </row>
    <row r="904" spans="90:92" ht="18" customHeight="1">
      <c r="CL904" s="166"/>
      <c r="CM904" s="166"/>
      <c r="CN904" s="166"/>
    </row>
    <row r="905" spans="90:92" ht="18" customHeight="1">
      <c r="CL905" s="166"/>
      <c r="CM905" s="166"/>
      <c r="CN905" s="166"/>
    </row>
    <row r="906" spans="90:92" ht="18" customHeight="1">
      <c r="CL906" s="166"/>
      <c r="CM906" s="166"/>
      <c r="CN906" s="166"/>
    </row>
    <row r="907" spans="90:92" ht="18" customHeight="1">
      <c r="CL907" s="166"/>
      <c r="CM907" s="166"/>
      <c r="CN907" s="166"/>
    </row>
    <row r="908" spans="90:92" ht="18" customHeight="1">
      <c r="CL908" s="166"/>
      <c r="CM908" s="166"/>
      <c r="CN908" s="166"/>
    </row>
    <row r="909" spans="90:92" ht="18" customHeight="1">
      <c r="CL909" s="166"/>
      <c r="CM909" s="166"/>
      <c r="CN909" s="166"/>
    </row>
    <row r="910" spans="90:92" ht="18" customHeight="1">
      <c r="CL910" s="166"/>
      <c r="CM910" s="166"/>
      <c r="CN910" s="166"/>
    </row>
    <row r="911" spans="90:92" ht="18" customHeight="1">
      <c r="CL911" s="166"/>
      <c r="CM911" s="166"/>
      <c r="CN911" s="166"/>
    </row>
    <row r="912" spans="90:92" ht="18" customHeight="1">
      <c r="CL912" s="166"/>
      <c r="CM912" s="166"/>
      <c r="CN912" s="166"/>
    </row>
    <row r="913" spans="90:92" ht="18" customHeight="1">
      <c r="CL913" s="166"/>
      <c r="CM913" s="166"/>
      <c r="CN913" s="166"/>
    </row>
    <row r="914" spans="90:92" ht="18" customHeight="1">
      <c r="CL914" s="166"/>
      <c r="CM914" s="166"/>
      <c r="CN914" s="166"/>
    </row>
    <row r="915" spans="90:92" ht="18" customHeight="1">
      <c r="CL915" s="166"/>
      <c r="CM915" s="166"/>
      <c r="CN915" s="166"/>
    </row>
    <row r="916" spans="90:92" ht="18" customHeight="1">
      <c r="CL916" s="166"/>
      <c r="CM916" s="166"/>
      <c r="CN916" s="166"/>
    </row>
    <row r="917" spans="90:92" ht="18" customHeight="1">
      <c r="CL917" s="166"/>
      <c r="CM917" s="166"/>
      <c r="CN917" s="166"/>
    </row>
    <row r="918" spans="90:92" ht="18" customHeight="1">
      <c r="CL918" s="166"/>
      <c r="CM918" s="166"/>
      <c r="CN918" s="166"/>
    </row>
    <row r="919" spans="90:92" ht="18" customHeight="1">
      <c r="CL919" s="166"/>
      <c r="CM919" s="166"/>
      <c r="CN919" s="166"/>
    </row>
    <row r="920" spans="90:92" ht="18" customHeight="1">
      <c r="CL920" s="166"/>
      <c r="CM920" s="166"/>
      <c r="CN920" s="166"/>
    </row>
    <row r="921" spans="90:92" ht="18" customHeight="1">
      <c r="CL921" s="166"/>
      <c r="CM921" s="166"/>
      <c r="CN921" s="166"/>
    </row>
    <row r="922" spans="90:92" ht="18" customHeight="1">
      <c r="CL922" s="166"/>
      <c r="CM922" s="166"/>
      <c r="CN922" s="166"/>
    </row>
    <row r="923" spans="90:92" ht="18" customHeight="1">
      <c r="CL923" s="166"/>
      <c r="CM923" s="166"/>
      <c r="CN923" s="166"/>
    </row>
    <row r="924" spans="90:92" ht="18" customHeight="1">
      <c r="CL924" s="166"/>
      <c r="CM924" s="166"/>
      <c r="CN924" s="166"/>
    </row>
    <row r="925" spans="90:92" ht="18" customHeight="1">
      <c r="CL925" s="166"/>
      <c r="CM925" s="166"/>
      <c r="CN925" s="166"/>
    </row>
    <row r="926" spans="90:92" ht="18" customHeight="1">
      <c r="CL926" s="166"/>
      <c r="CM926" s="166"/>
      <c r="CN926" s="166"/>
    </row>
    <row r="927" spans="90:92" ht="18" customHeight="1">
      <c r="CL927" s="166"/>
      <c r="CM927" s="166"/>
      <c r="CN927" s="166"/>
    </row>
    <row r="928" spans="90:92" ht="18" customHeight="1">
      <c r="CL928" s="166"/>
      <c r="CM928" s="166"/>
      <c r="CN928" s="166"/>
    </row>
    <row r="929" spans="90:92" ht="18" customHeight="1">
      <c r="CL929" s="166"/>
      <c r="CM929" s="166"/>
      <c r="CN929" s="166"/>
    </row>
    <row r="930" spans="90:92" ht="18" customHeight="1">
      <c r="CL930" s="166"/>
      <c r="CM930" s="166"/>
      <c r="CN930" s="166"/>
    </row>
    <row r="931" spans="90:92" ht="18" customHeight="1">
      <c r="CL931" s="166"/>
      <c r="CM931" s="166"/>
      <c r="CN931" s="166"/>
    </row>
    <row r="932" spans="90:92" ht="18" customHeight="1">
      <c r="CL932" s="166"/>
      <c r="CM932" s="166"/>
      <c r="CN932" s="166"/>
    </row>
    <row r="933" spans="90:92" ht="18" customHeight="1">
      <c r="CL933" s="166"/>
      <c r="CM933" s="166"/>
      <c r="CN933" s="166"/>
    </row>
    <row r="934" spans="90:92" ht="18" customHeight="1">
      <c r="CL934" s="166"/>
      <c r="CM934" s="166"/>
      <c r="CN934" s="166"/>
    </row>
    <row r="935" spans="90:92" ht="18" customHeight="1">
      <c r="CL935" s="166"/>
      <c r="CM935" s="166"/>
      <c r="CN935" s="166"/>
    </row>
    <row r="936" spans="90:92" ht="18" customHeight="1">
      <c r="CL936" s="166"/>
      <c r="CM936" s="166"/>
      <c r="CN936" s="166"/>
    </row>
    <row r="937" spans="90:92" ht="18" customHeight="1">
      <c r="CL937" s="166"/>
      <c r="CM937" s="166"/>
      <c r="CN937" s="166"/>
    </row>
    <row r="938" spans="90:92" ht="18" customHeight="1">
      <c r="CL938" s="166"/>
      <c r="CM938" s="166"/>
      <c r="CN938" s="166"/>
    </row>
    <row r="939" spans="90:92" ht="18" customHeight="1">
      <c r="CL939" s="166"/>
      <c r="CM939" s="166"/>
      <c r="CN939" s="166"/>
    </row>
    <row r="940" spans="90:92" ht="18" customHeight="1">
      <c r="CL940" s="166"/>
      <c r="CM940" s="166"/>
      <c r="CN940" s="166"/>
    </row>
    <row r="941" spans="90:92" ht="18" customHeight="1">
      <c r="CL941" s="166"/>
      <c r="CM941" s="166"/>
      <c r="CN941" s="166"/>
    </row>
    <row r="942" spans="90:92" ht="18" customHeight="1">
      <c r="CL942" s="166"/>
      <c r="CM942" s="166"/>
      <c r="CN942" s="166"/>
    </row>
    <row r="943" spans="90:92" ht="18" customHeight="1">
      <c r="CL943" s="166"/>
      <c r="CM943" s="166"/>
      <c r="CN943" s="166"/>
    </row>
    <row r="944" spans="90:92" ht="18" customHeight="1">
      <c r="CL944" s="166"/>
      <c r="CM944" s="166"/>
      <c r="CN944" s="166"/>
    </row>
    <row r="945" spans="90:92" ht="18" customHeight="1">
      <c r="CL945" s="166"/>
      <c r="CM945" s="166"/>
      <c r="CN945" s="166"/>
    </row>
    <row r="946" spans="90:92" ht="18" customHeight="1">
      <c r="CL946" s="166"/>
      <c r="CM946" s="166"/>
      <c r="CN946" s="166"/>
    </row>
    <row r="947" spans="90:92" ht="18" customHeight="1">
      <c r="CL947" s="166"/>
      <c r="CM947" s="166"/>
      <c r="CN947" s="166"/>
    </row>
    <row r="948" spans="90:92" ht="18" customHeight="1">
      <c r="CL948" s="166"/>
      <c r="CM948" s="166"/>
      <c r="CN948" s="166"/>
    </row>
    <row r="949" spans="90:92" ht="18" customHeight="1">
      <c r="CL949" s="166"/>
      <c r="CM949" s="166"/>
      <c r="CN949" s="166"/>
    </row>
    <row r="950" spans="90:92" ht="18" customHeight="1">
      <c r="CL950" s="166"/>
      <c r="CM950" s="166"/>
      <c r="CN950" s="166"/>
    </row>
    <row r="951" spans="90:92" ht="18" customHeight="1">
      <c r="CL951" s="166"/>
      <c r="CM951" s="166"/>
      <c r="CN951" s="166"/>
    </row>
    <row r="952" spans="90:92" ht="18" customHeight="1">
      <c r="CL952" s="166"/>
      <c r="CM952" s="166"/>
      <c r="CN952" s="166"/>
    </row>
    <row r="953" spans="90:92" ht="18" customHeight="1">
      <c r="CL953" s="166"/>
      <c r="CM953" s="166"/>
      <c r="CN953" s="166"/>
    </row>
    <row r="954" spans="90:92" ht="18" customHeight="1">
      <c r="CL954" s="166"/>
      <c r="CM954" s="166"/>
      <c r="CN954" s="166"/>
    </row>
    <row r="955" spans="90:92" ht="18" customHeight="1">
      <c r="CL955" s="166"/>
      <c r="CM955" s="166"/>
      <c r="CN955" s="166"/>
    </row>
    <row r="956" spans="90:92" ht="18" customHeight="1">
      <c r="CL956" s="166"/>
      <c r="CM956" s="166"/>
      <c r="CN956" s="166"/>
    </row>
    <row r="957" spans="90:92" ht="18" customHeight="1">
      <c r="CL957" s="166"/>
      <c r="CM957" s="166"/>
      <c r="CN957" s="166"/>
    </row>
    <row r="958" spans="90:92" ht="18" customHeight="1">
      <c r="CL958" s="166"/>
      <c r="CM958" s="166"/>
      <c r="CN958" s="166"/>
    </row>
    <row r="959" spans="90:92" ht="18" customHeight="1">
      <c r="CL959" s="166"/>
      <c r="CM959" s="166"/>
      <c r="CN959" s="166"/>
    </row>
    <row r="960" spans="90:92" ht="18" customHeight="1">
      <c r="CL960" s="166"/>
      <c r="CM960" s="166"/>
      <c r="CN960" s="166"/>
    </row>
    <row r="961" spans="90:92" ht="18" customHeight="1">
      <c r="CL961" s="166"/>
      <c r="CM961" s="166"/>
      <c r="CN961" s="166"/>
    </row>
    <row r="962" spans="90:92" ht="18" customHeight="1">
      <c r="CL962" s="166"/>
      <c r="CM962" s="166"/>
      <c r="CN962" s="166"/>
    </row>
    <row r="963" spans="90:92" ht="18" customHeight="1">
      <c r="CL963" s="166"/>
      <c r="CM963" s="166"/>
      <c r="CN963" s="166"/>
    </row>
    <row r="964" spans="90:92" ht="18" customHeight="1">
      <c r="CL964" s="166"/>
      <c r="CM964" s="166"/>
      <c r="CN964" s="166"/>
    </row>
    <row r="965" spans="90:92" ht="18" customHeight="1">
      <c r="CL965" s="166"/>
      <c r="CM965" s="166"/>
      <c r="CN965" s="166"/>
    </row>
    <row r="966" spans="90:92" ht="18" customHeight="1">
      <c r="CL966" s="166"/>
      <c r="CM966" s="166"/>
      <c r="CN966" s="166"/>
    </row>
    <row r="967" spans="90:92" ht="18" customHeight="1">
      <c r="CL967" s="166"/>
      <c r="CM967" s="166"/>
      <c r="CN967" s="166"/>
    </row>
    <row r="968" spans="90:92" ht="18" customHeight="1">
      <c r="CL968" s="166"/>
      <c r="CM968" s="166"/>
      <c r="CN968" s="166"/>
    </row>
    <row r="969" spans="90:92" ht="18" customHeight="1">
      <c r="CL969" s="166"/>
      <c r="CM969" s="166"/>
      <c r="CN969" s="166"/>
    </row>
    <row r="970" spans="90:92" ht="18" customHeight="1">
      <c r="CL970" s="166"/>
      <c r="CM970" s="166"/>
      <c r="CN970" s="166"/>
    </row>
    <row r="971" spans="90:92" ht="18" customHeight="1">
      <c r="CL971" s="166"/>
      <c r="CM971" s="166"/>
      <c r="CN971" s="166"/>
    </row>
    <row r="972" spans="90:92" ht="18" customHeight="1">
      <c r="CL972" s="166"/>
      <c r="CM972" s="166"/>
      <c r="CN972" s="166"/>
    </row>
    <row r="973" spans="90:92" ht="18" customHeight="1">
      <c r="CL973" s="166"/>
      <c r="CM973" s="166"/>
      <c r="CN973" s="166"/>
    </row>
    <row r="974" spans="90:92" ht="18" customHeight="1">
      <c r="CL974" s="166"/>
      <c r="CM974" s="166"/>
      <c r="CN974" s="166"/>
    </row>
    <row r="975" spans="90:92" ht="18" customHeight="1">
      <c r="CL975" s="166"/>
      <c r="CM975" s="166"/>
      <c r="CN975" s="166"/>
    </row>
    <row r="976" spans="90:92" ht="18" customHeight="1">
      <c r="CL976" s="166"/>
      <c r="CM976" s="166"/>
      <c r="CN976" s="166"/>
    </row>
    <row r="977" spans="90:92" ht="18" customHeight="1">
      <c r="CL977" s="166"/>
      <c r="CM977" s="166"/>
      <c r="CN977" s="166"/>
    </row>
    <row r="978" spans="90:92" ht="18" customHeight="1">
      <c r="CL978" s="166"/>
      <c r="CM978" s="166"/>
      <c r="CN978" s="166"/>
    </row>
    <row r="979" spans="90:92" ht="18" customHeight="1">
      <c r="CL979" s="166"/>
      <c r="CM979" s="166"/>
      <c r="CN979" s="166"/>
    </row>
    <row r="980" spans="90:92" ht="18" customHeight="1">
      <c r="CL980" s="166"/>
      <c r="CM980" s="166"/>
      <c r="CN980" s="166"/>
    </row>
    <row r="981" spans="90:92" ht="18" customHeight="1">
      <c r="CL981" s="166"/>
      <c r="CM981" s="166"/>
      <c r="CN981" s="166"/>
    </row>
    <row r="982" spans="90:92" ht="18" customHeight="1">
      <c r="CL982" s="166"/>
      <c r="CM982" s="166"/>
      <c r="CN982" s="166"/>
    </row>
    <row r="983" spans="90:92" ht="18" customHeight="1">
      <c r="CL983" s="166"/>
      <c r="CM983" s="166"/>
      <c r="CN983" s="166"/>
    </row>
    <row r="984" spans="90:92" ht="18" customHeight="1">
      <c r="CL984" s="166"/>
      <c r="CM984" s="166"/>
      <c r="CN984" s="166"/>
    </row>
    <row r="985" spans="90:92" ht="18" customHeight="1">
      <c r="CL985" s="166"/>
      <c r="CM985" s="166"/>
      <c r="CN985" s="166"/>
    </row>
    <row r="986" spans="90:92" ht="18" customHeight="1">
      <c r="CL986" s="166"/>
      <c r="CM986" s="166"/>
      <c r="CN986" s="166"/>
    </row>
    <row r="987" spans="90:92" ht="18" customHeight="1">
      <c r="CL987" s="166"/>
      <c r="CM987" s="166"/>
      <c r="CN987" s="166"/>
    </row>
    <row r="988" spans="90:92" ht="18" customHeight="1">
      <c r="CL988" s="166"/>
      <c r="CM988" s="166"/>
      <c r="CN988" s="166"/>
    </row>
    <row r="989" spans="90:92" ht="18" customHeight="1">
      <c r="CL989" s="166"/>
      <c r="CM989" s="166"/>
      <c r="CN989" s="166"/>
    </row>
    <row r="990" spans="90:92" ht="18" customHeight="1">
      <c r="CL990" s="166"/>
      <c r="CM990" s="166"/>
      <c r="CN990" s="166"/>
    </row>
    <row r="991" spans="90:92" ht="18" customHeight="1">
      <c r="CL991" s="166"/>
      <c r="CM991" s="166"/>
      <c r="CN991" s="166"/>
    </row>
    <row r="992" spans="90:92" ht="18" customHeight="1">
      <c r="CL992" s="166"/>
      <c r="CM992" s="166"/>
      <c r="CN992" s="166"/>
    </row>
    <row r="993" spans="90:92" ht="18" customHeight="1">
      <c r="CL993" s="166"/>
      <c r="CM993" s="166"/>
      <c r="CN993" s="166"/>
    </row>
    <row r="994" spans="90:92" ht="18" customHeight="1">
      <c r="CL994" s="166"/>
      <c r="CM994" s="166"/>
      <c r="CN994" s="166"/>
    </row>
    <row r="995" spans="90:92" ht="18" customHeight="1">
      <c r="CL995" s="166"/>
      <c r="CM995" s="166"/>
      <c r="CN995" s="166"/>
    </row>
    <row r="996" spans="90:92" ht="18" customHeight="1">
      <c r="CL996" s="166"/>
      <c r="CM996" s="166"/>
      <c r="CN996" s="166"/>
    </row>
    <row r="997" spans="90:92" ht="18" customHeight="1">
      <c r="CL997" s="166"/>
      <c r="CM997" s="166"/>
      <c r="CN997" s="166"/>
    </row>
    <row r="998" spans="90:92" ht="18" customHeight="1">
      <c r="CL998" s="166"/>
      <c r="CM998" s="166"/>
      <c r="CN998" s="166"/>
    </row>
    <row r="999" spans="90:92" ht="18" customHeight="1">
      <c r="CL999" s="166"/>
      <c r="CM999" s="166"/>
      <c r="CN999" s="166"/>
    </row>
    <row r="1000" spans="90:92" ht="18" customHeight="1">
      <c r="CL1000" s="166"/>
      <c r="CM1000" s="166"/>
      <c r="CN1000" s="166"/>
    </row>
    <row r="1001" spans="90:92" ht="18" customHeight="1">
      <c r="CL1001" s="166"/>
      <c r="CM1001" s="166"/>
      <c r="CN1001" s="166"/>
    </row>
    <row r="1002" spans="90:92" ht="18" customHeight="1">
      <c r="CL1002" s="166"/>
      <c r="CM1002" s="166"/>
      <c r="CN1002" s="166"/>
    </row>
    <row r="1003" spans="90:92" ht="18" customHeight="1">
      <c r="CL1003" s="166"/>
      <c r="CM1003" s="166"/>
      <c r="CN1003" s="166"/>
    </row>
    <row r="1004" spans="90:92" ht="18" customHeight="1">
      <c r="CL1004" s="166"/>
      <c r="CM1004" s="166"/>
      <c r="CN1004" s="166"/>
    </row>
    <row r="1005" spans="90:92" ht="18" customHeight="1">
      <c r="CL1005" s="166"/>
      <c r="CM1005" s="166"/>
      <c r="CN1005" s="166"/>
    </row>
    <row r="1006" spans="90:92" ht="18" customHeight="1">
      <c r="CL1006" s="166"/>
      <c r="CM1006" s="166"/>
      <c r="CN1006" s="166"/>
    </row>
    <row r="1007" spans="90:92" ht="18" customHeight="1">
      <c r="CL1007" s="166"/>
      <c r="CM1007" s="166"/>
      <c r="CN1007" s="166"/>
    </row>
    <row r="1008" spans="90:92" ht="18" customHeight="1">
      <c r="CL1008" s="166"/>
      <c r="CM1008" s="166"/>
      <c r="CN1008" s="166"/>
    </row>
    <row r="1009" spans="90:92" ht="18" customHeight="1">
      <c r="CL1009" s="166"/>
      <c r="CM1009" s="166"/>
      <c r="CN1009" s="166"/>
    </row>
    <row r="1010" spans="90:92" ht="18" customHeight="1">
      <c r="CL1010" s="166"/>
      <c r="CM1010" s="166"/>
      <c r="CN1010" s="166"/>
    </row>
    <row r="1011" spans="90:92" ht="18" customHeight="1">
      <c r="CL1011" s="166"/>
      <c r="CM1011" s="166"/>
      <c r="CN1011" s="166"/>
    </row>
    <row r="1012" spans="90:92" ht="18" customHeight="1">
      <c r="CL1012" s="166"/>
      <c r="CM1012" s="166"/>
      <c r="CN1012" s="166"/>
    </row>
    <row r="1013" spans="90:92" ht="18" customHeight="1">
      <c r="CL1013" s="166"/>
      <c r="CM1013" s="166"/>
      <c r="CN1013" s="166"/>
    </row>
    <row r="1014" spans="90:92" ht="18" customHeight="1">
      <c r="CL1014" s="166"/>
      <c r="CM1014" s="166"/>
      <c r="CN1014" s="166"/>
    </row>
    <row r="1015" spans="90:92" ht="18" customHeight="1">
      <c r="CL1015" s="166"/>
      <c r="CM1015" s="166"/>
      <c r="CN1015" s="166"/>
    </row>
    <row r="1016" spans="90:92" ht="18" customHeight="1">
      <c r="CL1016" s="166"/>
      <c r="CM1016" s="166"/>
      <c r="CN1016" s="166"/>
    </row>
    <row r="1017" spans="90:92" ht="18" customHeight="1">
      <c r="CL1017" s="166"/>
      <c r="CM1017" s="166"/>
      <c r="CN1017" s="166"/>
    </row>
    <row r="1018" spans="90:92" ht="18" customHeight="1">
      <c r="CL1018" s="166"/>
      <c r="CM1018" s="166"/>
      <c r="CN1018" s="166"/>
    </row>
    <row r="1019" spans="90:92" ht="18" customHeight="1">
      <c r="CL1019" s="166"/>
      <c r="CM1019" s="166"/>
      <c r="CN1019" s="166"/>
    </row>
    <row r="1020" spans="90:92" ht="18" customHeight="1">
      <c r="CL1020" s="166"/>
      <c r="CM1020" s="166"/>
      <c r="CN1020" s="166"/>
    </row>
    <row r="1021" spans="90:92" ht="18" customHeight="1">
      <c r="CL1021" s="166"/>
      <c r="CM1021" s="166"/>
      <c r="CN1021" s="166"/>
    </row>
    <row r="1022" spans="90:92" ht="18" customHeight="1">
      <c r="CL1022" s="166"/>
      <c r="CM1022" s="166"/>
      <c r="CN1022" s="166"/>
    </row>
    <row r="1023" spans="90:92" ht="18" customHeight="1">
      <c r="CL1023" s="166"/>
      <c r="CM1023" s="166"/>
      <c r="CN1023" s="166"/>
    </row>
    <row r="1024" spans="90:92" ht="18" customHeight="1">
      <c r="CL1024" s="166"/>
      <c r="CM1024" s="166"/>
      <c r="CN1024" s="166"/>
    </row>
    <row r="1025" spans="90:92" ht="18" customHeight="1">
      <c r="CL1025" s="166"/>
      <c r="CM1025" s="166"/>
      <c r="CN1025" s="166"/>
    </row>
    <row r="1026" spans="90:92" ht="18" customHeight="1">
      <c r="CL1026" s="166"/>
      <c r="CM1026" s="166"/>
      <c r="CN1026" s="166"/>
    </row>
    <row r="1027" spans="90:92" ht="18" customHeight="1">
      <c r="CL1027" s="166"/>
      <c r="CM1027" s="166"/>
      <c r="CN1027" s="166"/>
    </row>
    <row r="1028" spans="90:92" ht="18" customHeight="1">
      <c r="CL1028" s="166"/>
      <c r="CM1028" s="166"/>
      <c r="CN1028" s="166"/>
    </row>
    <row r="1029" spans="90:92" ht="18" customHeight="1">
      <c r="CL1029" s="166"/>
      <c r="CM1029" s="166"/>
      <c r="CN1029" s="166"/>
    </row>
    <row r="1030" spans="90:92" ht="18" customHeight="1">
      <c r="CL1030" s="166"/>
      <c r="CM1030" s="166"/>
      <c r="CN1030" s="166"/>
    </row>
    <row r="1031" spans="90:92" ht="18" customHeight="1">
      <c r="CL1031" s="166"/>
      <c r="CM1031" s="166"/>
      <c r="CN1031" s="166"/>
    </row>
    <row r="1032" spans="90:92" ht="18" customHeight="1">
      <c r="CL1032" s="166"/>
      <c r="CM1032" s="166"/>
      <c r="CN1032" s="166"/>
    </row>
    <row r="1033" spans="90:92" ht="18" customHeight="1">
      <c r="CL1033" s="166"/>
      <c r="CM1033" s="166"/>
      <c r="CN1033" s="166"/>
    </row>
    <row r="1034" spans="90:92" ht="18" customHeight="1">
      <c r="CL1034" s="166"/>
      <c r="CM1034" s="166"/>
      <c r="CN1034" s="166"/>
    </row>
    <row r="1035" spans="90:92" ht="18" customHeight="1">
      <c r="CL1035" s="166"/>
      <c r="CM1035" s="166"/>
      <c r="CN1035" s="166"/>
    </row>
    <row r="1036" spans="90:92" ht="18" customHeight="1">
      <c r="CL1036" s="166"/>
      <c r="CM1036" s="166"/>
      <c r="CN1036" s="166"/>
    </row>
    <row r="1037" spans="90:92" ht="18" customHeight="1">
      <c r="CL1037" s="166"/>
      <c r="CM1037" s="166"/>
      <c r="CN1037" s="166"/>
    </row>
    <row r="1038" spans="90:92" ht="18" customHeight="1">
      <c r="CL1038" s="166"/>
      <c r="CM1038" s="166"/>
      <c r="CN1038" s="166"/>
    </row>
    <row r="1039" spans="90:92" ht="18" customHeight="1">
      <c r="CL1039" s="166"/>
      <c r="CM1039" s="166"/>
      <c r="CN1039" s="166"/>
    </row>
    <row r="1040" spans="90:92" ht="18" customHeight="1">
      <c r="CL1040" s="166"/>
      <c r="CM1040" s="166"/>
      <c r="CN1040" s="166"/>
    </row>
    <row r="1041" spans="90:92" ht="18" customHeight="1">
      <c r="CL1041" s="166"/>
      <c r="CM1041" s="166"/>
      <c r="CN1041" s="166"/>
    </row>
    <row r="1042" spans="90:92" ht="18" customHeight="1">
      <c r="CL1042" s="166"/>
      <c r="CM1042" s="166"/>
      <c r="CN1042" s="166"/>
    </row>
    <row r="1043" spans="90:92" ht="18" customHeight="1">
      <c r="CL1043" s="166"/>
      <c r="CM1043" s="166"/>
      <c r="CN1043" s="166"/>
    </row>
    <row r="1044" spans="90:92" ht="18" customHeight="1">
      <c r="CL1044" s="166"/>
      <c r="CM1044" s="166"/>
      <c r="CN1044" s="166"/>
    </row>
    <row r="1045" spans="90:92" ht="18" customHeight="1">
      <c r="CL1045" s="166"/>
      <c r="CM1045" s="166"/>
      <c r="CN1045" s="166"/>
    </row>
    <row r="1046" spans="90:92" ht="18" customHeight="1">
      <c r="CL1046" s="166"/>
      <c r="CM1046" s="166"/>
      <c r="CN1046" s="166"/>
    </row>
    <row r="1047" spans="90:92" ht="18" customHeight="1">
      <c r="CL1047" s="166"/>
      <c r="CM1047" s="166"/>
      <c r="CN1047" s="166"/>
    </row>
    <row r="1048" spans="90:92" ht="18" customHeight="1">
      <c r="CL1048" s="166"/>
      <c r="CM1048" s="166"/>
      <c r="CN1048" s="166"/>
    </row>
    <row r="1049" spans="90:92" ht="18" customHeight="1">
      <c r="CL1049" s="166"/>
      <c r="CM1049" s="166"/>
      <c r="CN1049" s="166"/>
    </row>
    <row r="1050" spans="90:92" ht="18" customHeight="1">
      <c r="CL1050" s="166"/>
      <c r="CM1050" s="166"/>
      <c r="CN1050" s="166"/>
    </row>
    <row r="1051" spans="90:92" ht="18" customHeight="1">
      <c r="CL1051" s="166"/>
      <c r="CM1051" s="166"/>
      <c r="CN1051" s="166"/>
    </row>
    <row r="1052" spans="90:92" ht="18" customHeight="1">
      <c r="CL1052" s="166"/>
      <c r="CM1052" s="166"/>
      <c r="CN1052" s="166"/>
    </row>
    <row r="1053" spans="90:92" ht="18" customHeight="1">
      <c r="CL1053" s="166"/>
      <c r="CM1053" s="166"/>
      <c r="CN1053" s="166"/>
    </row>
    <row r="1054" spans="90:92" ht="18" customHeight="1">
      <c r="CL1054" s="166"/>
      <c r="CM1054" s="166"/>
      <c r="CN1054" s="166"/>
    </row>
    <row r="1055" spans="90:92" ht="18" customHeight="1">
      <c r="CL1055" s="166"/>
      <c r="CM1055" s="166"/>
      <c r="CN1055" s="166"/>
    </row>
    <row r="1056" spans="90:92" ht="18" customHeight="1">
      <c r="CL1056" s="166"/>
      <c r="CM1056" s="166"/>
      <c r="CN1056" s="166"/>
    </row>
    <row r="1057" spans="90:92" ht="18" customHeight="1">
      <c r="CL1057" s="166"/>
      <c r="CM1057" s="166"/>
      <c r="CN1057" s="166"/>
    </row>
    <row r="1058" spans="90:92" ht="18" customHeight="1">
      <c r="CL1058" s="166"/>
      <c r="CM1058" s="166"/>
      <c r="CN1058" s="166"/>
    </row>
    <row r="1059" spans="90:92" ht="18" customHeight="1">
      <c r="CL1059" s="166"/>
      <c r="CM1059" s="166"/>
      <c r="CN1059" s="166"/>
    </row>
    <row r="1060" spans="90:92" ht="18" customHeight="1">
      <c r="CL1060" s="166"/>
      <c r="CM1060" s="166"/>
      <c r="CN1060" s="166"/>
    </row>
    <row r="1061" spans="90:92" ht="18" customHeight="1">
      <c r="CL1061" s="166"/>
      <c r="CM1061" s="166"/>
      <c r="CN1061" s="166"/>
    </row>
    <row r="1062" spans="90:92" ht="18" customHeight="1">
      <c r="CL1062" s="166"/>
      <c r="CM1062" s="166"/>
      <c r="CN1062" s="166"/>
    </row>
    <row r="1063" spans="90:92" ht="18" customHeight="1">
      <c r="CL1063" s="166"/>
      <c r="CM1063" s="166"/>
      <c r="CN1063" s="166"/>
    </row>
    <row r="1064" spans="90:92" ht="18" customHeight="1">
      <c r="CL1064" s="166"/>
      <c r="CM1064" s="166"/>
      <c r="CN1064" s="166"/>
    </row>
    <row r="1065" spans="90:92" ht="18" customHeight="1">
      <c r="CL1065" s="166"/>
      <c r="CM1065" s="166"/>
      <c r="CN1065" s="166"/>
    </row>
    <row r="1066" spans="90:92" ht="18" customHeight="1">
      <c r="CL1066" s="166"/>
      <c r="CM1066" s="166"/>
      <c r="CN1066" s="166"/>
    </row>
    <row r="1067" spans="90:92" ht="18" customHeight="1">
      <c r="CL1067" s="166"/>
      <c r="CM1067" s="166"/>
      <c r="CN1067" s="166"/>
    </row>
    <row r="1068" spans="90:92" ht="18" customHeight="1">
      <c r="CL1068" s="166"/>
      <c r="CM1068" s="166"/>
      <c r="CN1068" s="166"/>
    </row>
    <row r="1069" spans="90:92" ht="18" customHeight="1">
      <c r="CL1069" s="166"/>
      <c r="CM1069" s="166"/>
      <c r="CN1069" s="166"/>
    </row>
    <row r="1070" spans="90:92" ht="18" customHeight="1">
      <c r="CL1070" s="166"/>
      <c r="CM1070" s="166"/>
      <c r="CN1070" s="166"/>
    </row>
    <row r="1071" spans="90:92" ht="18" customHeight="1">
      <c r="CL1071" s="166"/>
      <c r="CM1071" s="166"/>
      <c r="CN1071" s="166"/>
    </row>
    <row r="1072" spans="90:92" ht="18" customHeight="1">
      <c r="CL1072" s="166"/>
      <c r="CM1072" s="166"/>
      <c r="CN1072" s="166"/>
    </row>
    <row r="1073" spans="90:92" ht="18" customHeight="1">
      <c r="CL1073" s="166"/>
      <c r="CM1073" s="166"/>
      <c r="CN1073" s="166"/>
    </row>
    <row r="1074" spans="90:92" ht="18" customHeight="1">
      <c r="CL1074" s="166"/>
      <c r="CM1074" s="166"/>
      <c r="CN1074" s="166"/>
    </row>
    <row r="1075" spans="90:92" ht="18" customHeight="1">
      <c r="CL1075" s="166"/>
      <c r="CM1075" s="166"/>
      <c r="CN1075" s="166"/>
    </row>
    <row r="1076" spans="90:92" ht="18" customHeight="1">
      <c r="CL1076" s="166"/>
      <c r="CM1076" s="166"/>
      <c r="CN1076" s="166"/>
    </row>
    <row r="1077" spans="90:92" ht="18" customHeight="1">
      <c r="CL1077" s="166"/>
      <c r="CM1077" s="166"/>
      <c r="CN1077" s="166"/>
    </row>
    <row r="1078" spans="90:92" ht="18" customHeight="1">
      <c r="CL1078" s="166"/>
      <c r="CM1078" s="166"/>
      <c r="CN1078" s="166"/>
    </row>
    <row r="1079" spans="90:92" ht="18" customHeight="1">
      <c r="CL1079" s="166"/>
      <c r="CM1079" s="166"/>
      <c r="CN1079" s="166"/>
    </row>
    <row r="1080" spans="90:92" ht="18" customHeight="1">
      <c r="CL1080" s="166"/>
      <c r="CM1080" s="166"/>
      <c r="CN1080" s="166"/>
    </row>
    <row r="1081" spans="90:92" ht="18" customHeight="1">
      <c r="CL1081" s="166"/>
      <c r="CM1081" s="166"/>
      <c r="CN1081" s="166"/>
    </row>
    <row r="1082" spans="90:92" ht="18" customHeight="1">
      <c r="CL1082" s="166"/>
      <c r="CM1082" s="166"/>
      <c r="CN1082" s="166"/>
    </row>
    <row r="1083" spans="90:92" ht="18" customHeight="1">
      <c r="CL1083" s="166"/>
      <c r="CM1083" s="166"/>
      <c r="CN1083" s="166"/>
    </row>
    <row r="1084" spans="90:92" ht="18" customHeight="1">
      <c r="CL1084" s="166"/>
      <c r="CM1084" s="166"/>
      <c r="CN1084" s="166"/>
    </row>
    <row r="1085" spans="90:92" ht="18" customHeight="1">
      <c r="CL1085" s="166"/>
      <c r="CM1085" s="166"/>
      <c r="CN1085" s="166"/>
    </row>
    <row r="1086" spans="90:92" ht="18" customHeight="1">
      <c r="CL1086" s="166"/>
      <c r="CM1086" s="166"/>
      <c r="CN1086" s="166"/>
    </row>
    <row r="1087" spans="90:92" ht="18" customHeight="1">
      <c r="CL1087" s="166"/>
      <c r="CM1087" s="166"/>
      <c r="CN1087" s="166"/>
    </row>
    <row r="1088" spans="90:92" ht="18" customHeight="1">
      <c r="CL1088" s="166"/>
      <c r="CM1088" s="166"/>
      <c r="CN1088" s="166"/>
    </row>
    <row r="1089" spans="90:92" ht="18" customHeight="1">
      <c r="CL1089" s="166"/>
      <c r="CM1089" s="166"/>
      <c r="CN1089" s="166"/>
    </row>
    <row r="1090" spans="90:92" ht="18" customHeight="1">
      <c r="CL1090" s="166"/>
      <c r="CM1090" s="166"/>
      <c r="CN1090" s="166"/>
    </row>
    <row r="1091" spans="90:92" ht="18" customHeight="1">
      <c r="CL1091" s="166"/>
      <c r="CM1091" s="166"/>
      <c r="CN1091" s="166"/>
    </row>
    <row r="1092" spans="90:92" ht="18" customHeight="1">
      <c r="CL1092" s="166"/>
      <c r="CM1092" s="166"/>
      <c r="CN1092" s="166"/>
    </row>
    <row r="1093" spans="90:92" ht="18" customHeight="1">
      <c r="CL1093" s="166"/>
      <c r="CM1093" s="166"/>
      <c r="CN1093" s="166"/>
    </row>
    <row r="1094" spans="90:92" ht="18" customHeight="1">
      <c r="CL1094" s="166"/>
      <c r="CM1094" s="166"/>
      <c r="CN1094" s="166"/>
    </row>
    <row r="1095" spans="90:92" ht="18" customHeight="1">
      <c r="CL1095" s="166"/>
      <c r="CM1095" s="166"/>
      <c r="CN1095" s="166"/>
    </row>
    <row r="1096" spans="90:92" ht="18" customHeight="1">
      <c r="CL1096" s="166"/>
      <c r="CM1096" s="166"/>
      <c r="CN1096" s="166"/>
    </row>
    <row r="1097" spans="90:92" ht="18" customHeight="1">
      <c r="CL1097" s="166"/>
      <c r="CM1097" s="166"/>
      <c r="CN1097" s="166"/>
    </row>
    <row r="1098" spans="90:92" ht="18" customHeight="1">
      <c r="CL1098" s="166"/>
      <c r="CM1098" s="166"/>
      <c r="CN1098" s="166"/>
    </row>
    <row r="1099" spans="90:92" ht="18" customHeight="1">
      <c r="CL1099" s="166"/>
      <c r="CM1099" s="166"/>
      <c r="CN1099" s="166"/>
    </row>
    <row r="1100" spans="90:92" ht="18" customHeight="1">
      <c r="CL1100" s="166"/>
      <c r="CM1100" s="166"/>
      <c r="CN1100" s="166"/>
    </row>
    <row r="1101" spans="90:92" ht="18" customHeight="1">
      <c r="CL1101" s="166"/>
      <c r="CM1101" s="166"/>
      <c r="CN1101" s="166"/>
    </row>
    <row r="1102" spans="90:92" ht="18" customHeight="1">
      <c r="CL1102" s="166"/>
      <c r="CM1102" s="166"/>
      <c r="CN1102" s="166"/>
    </row>
    <row r="1103" spans="90:92" ht="18" customHeight="1">
      <c r="CL1103" s="166"/>
      <c r="CM1103" s="166"/>
      <c r="CN1103" s="166"/>
    </row>
    <row r="1104" spans="90:92" ht="18" customHeight="1">
      <c r="CL1104" s="166"/>
      <c r="CM1104" s="166"/>
      <c r="CN1104" s="166"/>
    </row>
    <row r="1105" spans="90:92" ht="18" customHeight="1">
      <c r="CL1105" s="166"/>
      <c r="CM1105" s="166"/>
      <c r="CN1105" s="166"/>
    </row>
    <row r="1106" spans="90:92" ht="18" customHeight="1">
      <c r="CL1106" s="166"/>
      <c r="CM1106" s="166"/>
      <c r="CN1106" s="166"/>
    </row>
    <row r="1107" spans="90:92" ht="18" customHeight="1">
      <c r="CL1107" s="166"/>
      <c r="CM1107" s="166"/>
      <c r="CN1107" s="166"/>
    </row>
    <row r="1108" spans="90:92" ht="18" customHeight="1">
      <c r="CL1108" s="166"/>
      <c r="CM1108" s="166"/>
      <c r="CN1108" s="166"/>
    </row>
    <row r="1109" spans="90:92" ht="18" customHeight="1">
      <c r="CL1109" s="166"/>
      <c r="CM1109" s="166"/>
      <c r="CN1109" s="166"/>
    </row>
    <row r="1110" spans="90:92" ht="18" customHeight="1">
      <c r="CL1110" s="166"/>
      <c r="CM1110" s="166"/>
      <c r="CN1110" s="166"/>
    </row>
    <row r="1111" spans="90:92" ht="18" customHeight="1">
      <c r="CL1111" s="166"/>
      <c r="CM1111" s="166"/>
      <c r="CN1111" s="166"/>
    </row>
    <row r="1112" spans="90:92" ht="18" customHeight="1">
      <c r="CL1112" s="166"/>
      <c r="CM1112" s="166"/>
      <c r="CN1112" s="166"/>
    </row>
    <row r="1113" spans="90:92" ht="18" customHeight="1">
      <c r="CL1113" s="166"/>
      <c r="CM1113" s="166"/>
      <c r="CN1113" s="166"/>
    </row>
    <row r="1114" spans="90:92" ht="18" customHeight="1">
      <c r="CL1114" s="166"/>
      <c r="CM1114" s="166"/>
      <c r="CN1114" s="166"/>
    </row>
    <row r="1115" spans="90:92" ht="18" customHeight="1">
      <c r="CL1115" s="166"/>
      <c r="CM1115" s="166"/>
      <c r="CN1115" s="166"/>
    </row>
    <row r="1116" spans="90:92" ht="18" customHeight="1">
      <c r="CL1116" s="166"/>
      <c r="CM1116" s="166"/>
      <c r="CN1116" s="166"/>
    </row>
    <row r="1117" spans="90:92" ht="18" customHeight="1">
      <c r="CL1117" s="166"/>
      <c r="CM1117" s="166"/>
      <c r="CN1117" s="166"/>
    </row>
    <row r="1118" spans="90:92" ht="18" customHeight="1">
      <c r="CL1118" s="166"/>
      <c r="CM1118" s="166"/>
      <c r="CN1118" s="166"/>
    </row>
    <row r="1119" spans="90:92" ht="18" customHeight="1">
      <c r="CL1119" s="166"/>
      <c r="CM1119" s="166"/>
      <c r="CN1119" s="166"/>
    </row>
    <row r="1120" spans="90:92" ht="18" customHeight="1">
      <c r="CL1120" s="166"/>
      <c r="CM1120" s="166"/>
      <c r="CN1120" s="166"/>
    </row>
    <row r="1121" spans="90:92" ht="18" customHeight="1">
      <c r="CL1121" s="166"/>
      <c r="CM1121" s="166"/>
      <c r="CN1121" s="166"/>
    </row>
    <row r="1122" spans="90:92" ht="18" customHeight="1">
      <c r="CL1122" s="166"/>
      <c r="CM1122" s="166"/>
      <c r="CN1122" s="166"/>
    </row>
    <row r="1123" spans="90:92" ht="18" customHeight="1">
      <c r="CL1123" s="166"/>
      <c r="CM1123" s="166"/>
      <c r="CN1123" s="166"/>
    </row>
    <row r="1124" spans="90:92" ht="18" customHeight="1">
      <c r="CL1124" s="166"/>
      <c r="CM1124" s="166"/>
      <c r="CN1124" s="166"/>
    </row>
    <row r="1125" spans="90:92" ht="18" customHeight="1">
      <c r="CL1125" s="166"/>
      <c r="CM1125" s="166"/>
      <c r="CN1125" s="166"/>
    </row>
    <row r="1126" spans="90:92" ht="18" customHeight="1">
      <c r="CL1126" s="166"/>
      <c r="CM1126" s="166"/>
      <c r="CN1126" s="166"/>
    </row>
    <row r="1127" spans="90:92" ht="18" customHeight="1">
      <c r="CL1127" s="166"/>
      <c r="CM1127" s="166"/>
      <c r="CN1127" s="166"/>
    </row>
    <row r="1128" spans="90:92" ht="18" customHeight="1">
      <c r="CL1128" s="166"/>
      <c r="CM1128" s="166"/>
      <c r="CN1128" s="166"/>
    </row>
    <row r="1129" spans="90:92" ht="18" customHeight="1">
      <c r="CL1129" s="166"/>
      <c r="CM1129" s="166"/>
      <c r="CN1129" s="166"/>
    </row>
    <row r="1130" spans="90:92" ht="18" customHeight="1">
      <c r="CL1130" s="166"/>
      <c r="CM1130" s="166"/>
      <c r="CN1130" s="166"/>
    </row>
    <row r="1131" spans="90:92" ht="18" customHeight="1">
      <c r="CL1131" s="166"/>
      <c r="CM1131" s="166"/>
      <c r="CN1131" s="166"/>
    </row>
    <row r="1132" spans="90:92" ht="18" customHeight="1">
      <c r="CL1132" s="166"/>
      <c r="CM1132" s="166"/>
      <c r="CN1132" s="166"/>
    </row>
    <row r="1133" spans="90:92" ht="18" customHeight="1">
      <c r="CL1133" s="166"/>
      <c r="CM1133" s="166"/>
      <c r="CN1133" s="166"/>
    </row>
    <row r="1134" spans="90:92" ht="18" customHeight="1">
      <c r="CL1134" s="166"/>
      <c r="CM1134" s="166"/>
      <c r="CN1134" s="166"/>
    </row>
    <row r="1135" spans="90:92" ht="18" customHeight="1">
      <c r="CL1135" s="166"/>
      <c r="CM1135" s="166"/>
      <c r="CN1135" s="166"/>
    </row>
    <row r="1136" spans="90:92" ht="18" customHeight="1">
      <c r="CL1136" s="166"/>
      <c r="CM1136" s="166"/>
      <c r="CN1136" s="166"/>
    </row>
    <row r="1137" spans="90:92" ht="18" customHeight="1">
      <c r="CL1137" s="166"/>
      <c r="CM1137" s="166"/>
      <c r="CN1137" s="166"/>
    </row>
    <row r="1138" spans="90:92" ht="18" customHeight="1">
      <c r="CL1138" s="166"/>
      <c r="CM1138" s="166"/>
      <c r="CN1138" s="166"/>
    </row>
    <row r="1139" spans="90:92" ht="18" customHeight="1">
      <c r="CL1139" s="166"/>
      <c r="CM1139" s="166"/>
      <c r="CN1139" s="166"/>
    </row>
    <row r="1140" spans="90:92" ht="18" customHeight="1">
      <c r="CL1140" s="166"/>
      <c r="CM1140" s="166"/>
      <c r="CN1140" s="166"/>
    </row>
    <row r="1141" spans="90:92" ht="18" customHeight="1">
      <c r="CL1141" s="166"/>
      <c r="CM1141" s="166"/>
      <c r="CN1141" s="166"/>
    </row>
    <row r="1142" spans="90:92" ht="18" customHeight="1">
      <c r="CL1142" s="166"/>
      <c r="CM1142" s="166"/>
      <c r="CN1142" s="166"/>
    </row>
    <row r="1143" spans="90:92" ht="18" customHeight="1">
      <c r="CL1143" s="166"/>
      <c r="CM1143" s="166"/>
      <c r="CN1143" s="166"/>
    </row>
    <row r="1144" spans="90:92" ht="18" customHeight="1">
      <c r="CL1144" s="166"/>
      <c r="CM1144" s="166"/>
      <c r="CN1144" s="166"/>
    </row>
    <row r="1145" spans="90:92" ht="18" customHeight="1">
      <c r="CL1145" s="166"/>
      <c r="CM1145" s="166"/>
      <c r="CN1145" s="166"/>
    </row>
    <row r="1146" spans="90:92" ht="18" customHeight="1">
      <c r="CL1146" s="166"/>
      <c r="CM1146" s="166"/>
      <c r="CN1146" s="166"/>
    </row>
    <row r="1147" spans="90:92" ht="18" customHeight="1">
      <c r="CL1147" s="166"/>
      <c r="CM1147" s="166"/>
      <c r="CN1147" s="166"/>
    </row>
    <row r="1148" spans="90:92" ht="18" customHeight="1">
      <c r="CL1148" s="166"/>
      <c r="CM1148" s="166"/>
      <c r="CN1148" s="166"/>
    </row>
    <row r="1149" spans="90:92" ht="18" customHeight="1">
      <c r="CL1149" s="166"/>
      <c r="CM1149" s="166"/>
      <c r="CN1149" s="166"/>
    </row>
    <row r="1150" spans="90:92" ht="18" customHeight="1">
      <c r="CL1150" s="166"/>
      <c r="CM1150" s="166"/>
      <c r="CN1150" s="166"/>
    </row>
    <row r="1151" spans="90:92" ht="18" customHeight="1">
      <c r="CL1151" s="166"/>
      <c r="CM1151" s="166"/>
      <c r="CN1151" s="166"/>
    </row>
    <row r="1152" spans="90:92" ht="18" customHeight="1">
      <c r="CL1152" s="166"/>
      <c r="CM1152" s="166"/>
      <c r="CN1152" s="166"/>
    </row>
    <row r="1153" spans="90:92" ht="18" customHeight="1">
      <c r="CL1153" s="166"/>
      <c r="CM1153" s="166"/>
      <c r="CN1153" s="166"/>
    </row>
    <row r="1154" spans="90:92" ht="18" customHeight="1">
      <c r="CL1154" s="166"/>
      <c r="CM1154" s="166"/>
      <c r="CN1154" s="166"/>
    </row>
    <row r="1155" spans="90:92" ht="18" customHeight="1">
      <c r="CL1155" s="166"/>
      <c r="CM1155" s="166"/>
      <c r="CN1155" s="166"/>
    </row>
    <row r="1156" spans="90:92" ht="18" customHeight="1">
      <c r="CL1156" s="166"/>
      <c r="CM1156" s="166"/>
      <c r="CN1156" s="166"/>
    </row>
    <row r="1157" spans="90:92" ht="18" customHeight="1">
      <c r="CL1157" s="166"/>
      <c r="CM1157" s="166"/>
      <c r="CN1157" s="166"/>
    </row>
    <row r="1158" spans="90:92" ht="18" customHeight="1">
      <c r="CL1158" s="166"/>
      <c r="CM1158" s="166"/>
      <c r="CN1158" s="166"/>
    </row>
    <row r="1159" spans="90:92" ht="18" customHeight="1">
      <c r="CL1159" s="166"/>
      <c r="CM1159" s="166"/>
      <c r="CN1159" s="166"/>
    </row>
    <row r="1160" spans="90:92" ht="18" customHeight="1">
      <c r="CL1160" s="166"/>
      <c r="CM1160" s="166"/>
      <c r="CN1160" s="166"/>
    </row>
    <row r="1161" spans="90:92" ht="18" customHeight="1">
      <c r="CL1161" s="166"/>
      <c r="CM1161" s="166"/>
      <c r="CN1161" s="166"/>
    </row>
    <row r="1162" spans="90:92" ht="18" customHeight="1">
      <c r="CL1162" s="166"/>
      <c r="CM1162" s="166"/>
      <c r="CN1162" s="166"/>
    </row>
    <row r="1163" spans="90:92" ht="18" customHeight="1">
      <c r="CL1163" s="166"/>
      <c r="CM1163" s="166"/>
      <c r="CN1163" s="166"/>
    </row>
    <row r="1164" spans="90:92" ht="18" customHeight="1">
      <c r="CL1164" s="166"/>
      <c r="CM1164" s="166"/>
      <c r="CN1164" s="166"/>
    </row>
    <row r="1165" spans="90:92" ht="18" customHeight="1">
      <c r="CL1165" s="166"/>
      <c r="CM1165" s="166"/>
      <c r="CN1165" s="166"/>
    </row>
    <row r="1166" spans="90:92" ht="18" customHeight="1">
      <c r="CL1166" s="166"/>
      <c r="CM1166" s="166"/>
      <c r="CN1166" s="166"/>
    </row>
    <row r="1167" spans="90:92" ht="18" customHeight="1">
      <c r="CL1167" s="166"/>
      <c r="CM1167" s="166"/>
      <c r="CN1167" s="166"/>
    </row>
    <row r="1168" spans="90:92" ht="18" customHeight="1">
      <c r="CL1168" s="166"/>
      <c r="CM1168" s="166"/>
      <c r="CN1168" s="166"/>
    </row>
    <row r="1169" spans="90:92" ht="18" customHeight="1">
      <c r="CL1169" s="166"/>
      <c r="CM1169" s="166"/>
      <c r="CN1169" s="166"/>
    </row>
    <row r="1170" spans="90:92" ht="18" customHeight="1">
      <c r="CL1170" s="166"/>
      <c r="CM1170" s="166"/>
      <c r="CN1170" s="166"/>
    </row>
    <row r="1171" spans="90:92" ht="18" customHeight="1">
      <c r="CL1171" s="166"/>
      <c r="CM1171" s="166"/>
      <c r="CN1171" s="166"/>
    </row>
    <row r="1172" spans="90:92" ht="18" customHeight="1">
      <c r="CL1172" s="166"/>
      <c r="CM1172" s="166"/>
      <c r="CN1172" s="166"/>
    </row>
    <row r="1173" spans="90:92" ht="18" customHeight="1">
      <c r="CL1173" s="166"/>
      <c r="CM1173" s="166"/>
      <c r="CN1173" s="166"/>
    </row>
    <row r="1174" spans="90:92" ht="18" customHeight="1">
      <c r="CL1174" s="166"/>
      <c r="CM1174" s="166"/>
      <c r="CN1174" s="166"/>
    </row>
    <row r="1175" spans="90:92" ht="18" customHeight="1">
      <c r="CL1175" s="166"/>
      <c r="CM1175" s="166"/>
      <c r="CN1175" s="166"/>
    </row>
    <row r="1176" spans="90:92" ht="18" customHeight="1">
      <c r="CL1176" s="166"/>
      <c r="CM1176" s="166"/>
      <c r="CN1176" s="166"/>
    </row>
    <row r="1177" spans="90:92" ht="18" customHeight="1">
      <c r="CL1177" s="166"/>
      <c r="CM1177" s="166"/>
      <c r="CN1177" s="166"/>
    </row>
    <row r="1178" spans="90:92" ht="18" customHeight="1">
      <c r="CL1178" s="166"/>
      <c r="CM1178" s="166"/>
      <c r="CN1178" s="166"/>
    </row>
    <row r="1179" spans="90:92" ht="18" customHeight="1">
      <c r="CL1179" s="166"/>
      <c r="CM1179" s="166"/>
      <c r="CN1179" s="166"/>
    </row>
    <row r="1180" spans="90:92" ht="18" customHeight="1">
      <c r="CL1180" s="166"/>
      <c r="CM1180" s="166"/>
      <c r="CN1180" s="166"/>
    </row>
    <row r="1181" spans="90:92" ht="18" customHeight="1">
      <c r="CL1181" s="166"/>
      <c r="CM1181" s="166"/>
      <c r="CN1181" s="166"/>
    </row>
    <row r="1182" spans="90:92" ht="18" customHeight="1">
      <c r="CL1182" s="166"/>
      <c r="CM1182" s="166"/>
      <c r="CN1182" s="166"/>
    </row>
    <row r="1183" spans="90:92" ht="18" customHeight="1">
      <c r="CL1183" s="166"/>
      <c r="CM1183" s="166"/>
      <c r="CN1183" s="166"/>
    </row>
    <row r="1184" spans="90:92" ht="18" customHeight="1">
      <c r="CL1184" s="166"/>
      <c r="CM1184" s="166"/>
      <c r="CN1184" s="166"/>
    </row>
    <row r="1185" spans="90:92" ht="18" customHeight="1">
      <c r="CL1185" s="166"/>
      <c r="CM1185" s="166"/>
      <c r="CN1185" s="166"/>
    </row>
    <row r="1186" spans="90:92" ht="18" customHeight="1">
      <c r="CL1186" s="166"/>
      <c r="CM1186" s="166"/>
      <c r="CN1186" s="166"/>
    </row>
    <row r="1187" spans="90:92" ht="18" customHeight="1">
      <c r="CL1187" s="166"/>
      <c r="CM1187" s="166"/>
      <c r="CN1187" s="166"/>
    </row>
    <row r="1188" spans="90:92" ht="18" customHeight="1">
      <c r="CL1188" s="166"/>
      <c r="CM1188" s="166"/>
      <c r="CN1188" s="166"/>
    </row>
    <row r="1189" spans="90:92" ht="18" customHeight="1">
      <c r="CL1189" s="166"/>
      <c r="CM1189" s="166"/>
      <c r="CN1189" s="166"/>
    </row>
    <row r="1190" spans="90:92" ht="18" customHeight="1">
      <c r="CL1190" s="166"/>
      <c r="CM1190" s="166"/>
      <c r="CN1190" s="166"/>
    </row>
    <row r="1191" spans="90:92" ht="18" customHeight="1">
      <c r="CL1191" s="166"/>
      <c r="CM1191" s="166"/>
      <c r="CN1191" s="166"/>
    </row>
    <row r="1192" spans="90:92" ht="18" customHeight="1">
      <c r="CL1192" s="166"/>
      <c r="CM1192" s="166"/>
      <c r="CN1192" s="166"/>
    </row>
    <row r="1193" spans="90:92" ht="18" customHeight="1">
      <c r="CL1193" s="166"/>
      <c r="CM1193" s="166"/>
      <c r="CN1193" s="166"/>
    </row>
    <row r="1194" spans="90:92" ht="18" customHeight="1">
      <c r="CL1194" s="166"/>
      <c r="CM1194" s="166"/>
      <c r="CN1194" s="166"/>
    </row>
    <row r="1195" spans="90:92" ht="18" customHeight="1">
      <c r="CL1195" s="166"/>
      <c r="CM1195" s="166"/>
      <c r="CN1195" s="166"/>
    </row>
    <row r="1196" spans="90:92" ht="18" customHeight="1">
      <c r="CL1196" s="166"/>
      <c r="CM1196" s="166"/>
      <c r="CN1196" s="166"/>
    </row>
    <row r="1197" spans="90:92" ht="18" customHeight="1">
      <c r="CL1197" s="166"/>
      <c r="CM1197" s="166"/>
      <c r="CN1197" s="166"/>
    </row>
    <row r="1198" spans="90:92" ht="18" customHeight="1">
      <c r="CL1198" s="166"/>
      <c r="CM1198" s="166"/>
      <c r="CN1198" s="166"/>
    </row>
    <row r="1199" spans="90:92" ht="18" customHeight="1">
      <c r="CL1199" s="166"/>
      <c r="CM1199" s="166"/>
      <c r="CN1199" s="166"/>
    </row>
    <row r="1200" spans="90:92" ht="18" customHeight="1">
      <c r="CL1200" s="166"/>
      <c r="CM1200" s="166"/>
      <c r="CN1200" s="166"/>
    </row>
    <row r="1201" spans="90:92" ht="18" customHeight="1">
      <c r="CL1201" s="166"/>
      <c r="CM1201" s="166"/>
      <c r="CN1201" s="166"/>
    </row>
    <row r="1202" spans="90:92" ht="18" customHeight="1">
      <c r="CL1202" s="166"/>
      <c r="CM1202" s="166"/>
      <c r="CN1202" s="166"/>
    </row>
    <row r="1203" spans="90:92" ht="18" customHeight="1">
      <c r="CL1203" s="166"/>
      <c r="CM1203" s="166"/>
      <c r="CN1203" s="166"/>
    </row>
    <row r="1204" spans="90:92" ht="18" customHeight="1">
      <c r="CL1204" s="166"/>
      <c r="CM1204" s="166"/>
      <c r="CN1204" s="166"/>
    </row>
    <row r="1205" spans="90:92" ht="18" customHeight="1">
      <c r="CL1205" s="166"/>
      <c r="CM1205" s="166"/>
      <c r="CN1205" s="166"/>
    </row>
    <row r="1206" spans="90:92" ht="18" customHeight="1">
      <c r="CL1206" s="166"/>
      <c r="CM1206" s="166"/>
      <c r="CN1206" s="166"/>
    </row>
    <row r="1207" spans="90:92" ht="18" customHeight="1">
      <c r="CL1207" s="166"/>
      <c r="CM1207" s="166"/>
      <c r="CN1207" s="166"/>
    </row>
    <row r="1208" spans="90:92" ht="18" customHeight="1">
      <c r="CL1208" s="166"/>
      <c r="CM1208" s="166"/>
      <c r="CN1208" s="166"/>
    </row>
    <row r="1209" spans="90:92" ht="18" customHeight="1">
      <c r="CL1209" s="166"/>
      <c r="CM1209" s="166"/>
      <c r="CN1209" s="166"/>
    </row>
    <row r="1210" spans="90:92" ht="18" customHeight="1">
      <c r="CL1210" s="166"/>
      <c r="CM1210" s="166"/>
      <c r="CN1210" s="166"/>
    </row>
    <row r="1211" spans="90:92" ht="18" customHeight="1">
      <c r="CL1211" s="166"/>
      <c r="CM1211" s="166"/>
      <c r="CN1211" s="166"/>
    </row>
    <row r="1212" spans="90:92" ht="18" customHeight="1">
      <c r="CL1212" s="166"/>
      <c r="CM1212" s="166"/>
      <c r="CN1212" s="166"/>
    </row>
    <row r="1213" spans="90:92" ht="18" customHeight="1">
      <c r="CL1213" s="166"/>
      <c r="CM1213" s="166"/>
      <c r="CN1213" s="166"/>
    </row>
    <row r="1214" spans="90:92" ht="18" customHeight="1">
      <c r="CL1214" s="166"/>
      <c r="CM1214" s="166"/>
      <c r="CN1214" s="166"/>
    </row>
    <row r="1215" spans="90:92" ht="18" customHeight="1">
      <c r="CL1215" s="166"/>
      <c r="CM1215" s="166"/>
      <c r="CN1215" s="166"/>
    </row>
    <row r="1216" spans="90:92" ht="18" customHeight="1">
      <c r="CL1216" s="166"/>
      <c r="CM1216" s="166"/>
      <c r="CN1216" s="166"/>
    </row>
    <row r="1217" spans="90:92" ht="18" customHeight="1">
      <c r="CL1217" s="166"/>
      <c r="CM1217" s="166"/>
      <c r="CN1217" s="166"/>
    </row>
    <row r="1218" spans="90:92" ht="18" customHeight="1">
      <c r="CL1218" s="166"/>
      <c r="CM1218" s="166"/>
      <c r="CN1218" s="166"/>
    </row>
    <row r="1219" spans="90:92" ht="18" customHeight="1">
      <c r="CL1219" s="166"/>
      <c r="CM1219" s="166"/>
      <c r="CN1219" s="166"/>
    </row>
    <row r="1220" spans="90:92" ht="18" customHeight="1">
      <c r="CL1220" s="166"/>
      <c r="CM1220" s="166"/>
      <c r="CN1220" s="166"/>
    </row>
    <row r="1221" spans="90:92" ht="18" customHeight="1">
      <c r="CL1221" s="166"/>
      <c r="CM1221" s="166"/>
      <c r="CN1221" s="166"/>
    </row>
    <row r="1222" spans="90:92" ht="18" customHeight="1">
      <c r="CL1222" s="166"/>
      <c r="CM1222" s="166"/>
      <c r="CN1222" s="166"/>
    </row>
    <row r="1223" spans="90:92" ht="18" customHeight="1">
      <c r="CL1223" s="166"/>
      <c r="CM1223" s="166"/>
      <c r="CN1223" s="166"/>
    </row>
    <row r="1224" spans="90:92" ht="18" customHeight="1">
      <c r="CL1224" s="166"/>
      <c r="CM1224" s="166"/>
      <c r="CN1224" s="166"/>
    </row>
    <row r="1225" spans="90:92" ht="18" customHeight="1">
      <c r="CL1225" s="166"/>
      <c r="CM1225" s="166"/>
      <c r="CN1225" s="166"/>
    </row>
    <row r="1226" spans="90:92" ht="18" customHeight="1">
      <c r="CL1226" s="166"/>
      <c r="CM1226" s="166"/>
      <c r="CN1226" s="166"/>
    </row>
    <row r="1227" spans="90:92" ht="18" customHeight="1">
      <c r="CL1227" s="166"/>
      <c r="CM1227" s="166"/>
      <c r="CN1227" s="166"/>
    </row>
    <row r="1228" spans="90:92" ht="18" customHeight="1">
      <c r="CL1228" s="166"/>
      <c r="CM1228" s="166"/>
      <c r="CN1228" s="166"/>
    </row>
    <row r="1229" spans="90:92" ht="18" customHeight="1">
      <c r="CL1229" s="166"/>
      <c r="CM1229" s="166"/>
      <c r="CN1229" s="166"/>
    </row>
    <row r="1230" spans="90:92" ht="18" customHeight="1">
      <c r="CL1230" s="166"/>
      <c r="CM1230" s="166"/>
      <c r="CN1230" s="166"/>
    </row>
    <row r="1231" spans="90:92" ht="18" customHeight="1">
      <c r="CL1231" s="166"/>
      <c r="CM1231" s="166"/>
      <c r="CN1231" s="166"/>
    </row>
    <row r="1232" spans="90:92" ht="18" customHeight="1">
      <c r="CL1232" s="166"/>
      <c r="CM1232" s="166"/>
      <c r="CN1232" s="166"/>
    </row>
    <row r="1233" spans="90:92" ht="18" customHeight="1">
      <c r="CL1233" s="166"/>
      <c r="CM1233" s="166"/>
      <c r="CN1233" s="166"/>
    </row>
    <row r="1234" spans="90:92" ht="18" customHeight="1">
      <c r="CL1234" s="166"/>
      <c r="CM1234" s="166"/>
      <c r="CN1234" s="166"/>
    </row>
    <row r="1235" spans="90:92" ht="18" customHeight="1">
      <c r="CL1235" s="166"/>
      <c r="CM1235" s="166"/>
      <c r="CN1235" s="166"/>
    </row>
    <row r="1236" spans="90:92" ht="18" customHeight="1">
      <c r="CL1236" s="166"/>
      <c r="CM1236" s="166"/>
      <c r="CN1236" s="166"/>
    </row>
    <row r="1237" spans="90:92" ht="18" customHeight="1">
      <c r="CL1237" s="166"/>
      <c r="CM1237" s="166"/>
      <c r="CN1237" s="166"/>
    </row>
    <row r="1238" spans="90:92" ht="18" customHeight="1">
      <c r="CL1238" s="166"/>
      <c r="CM1238" s="166"/>
      <c r="CN1238" s="166"/>
    </row>
    <row r="1239" spans="90:92" ht="18" customHeight="1">
      <c r="CL1239" s="166"/>
      <c r="CM1239" s="166"/>
      <c r="CN1239" s="166"/>
    </row>
    <row r="1240" spans="90:92" ht="18" customHeight="1">
      <c r="CL1240" s="166"/>
      <c r="CM1240" s="166"/>
      <c r="CN1240" s="166"/>
    </row>
    <row r="1241" spans="90:92" ht="18" customHeight="1">
      <c r="CL1241" s="166"/>
      <c r="CM1241" s="166"/>
      <c r="CN1241" s="166"/>
    </row>
    <row r="1242" spans="90:92" ht="18" customHeight="1">
      <c r="CL1242" s="166"/>
      <c r="CM1242" s="166"/>
      <c r="CN1242" s="166"/>
    </row>
    <row r="1243" spans="90:92" ht="18" customHeight="1">
      <c r="CL1243" s="166"/>
      <c r="CM1243" s="166"/>
      <c r="CN1243" s="166"/>
    </row>
    <row r="1244" spans="90:92" ht="18" customHeight="1">
      <c r="CL1244" s="166"/>
      <c r="CM1244" s="166"/>
      <c r="CN1244" s="166"/>
    </row>
    <row r="1245" spans="90:92" ht="18" customHeight="1">
      <c r="CL1245" s="166"/>
      <c r="CM1245" s="166"/>
      <c r="CN1245" s="166"/>
    </row>
    <row r="1246" spans="90:92" ht="18" customHeight="1">
      <c r="CL1246" s="166"/>
      <c r="CM1246" s="166"/>
      <c r="CN1246" s="166"/>
    </row>
    <row r="1247" spans="90:92" ht="18" customHeight="1">
      <c r="CL1247" s="166"/>
      <c r="CM1247" s="166"/>
      <c r="CN1247" s="166"/>
    </row>
    <row r="1248" spans="90:92" ht="18" customHeight="1">
      <c r="CL1248" s="166"/>
      <c r="CM1248" s="166"/>
      <c r="CN1248" s="166"/>
    </row>
    <row r="1249" spans="90:92" ht="18" customHeight="1">
      <c r="CL1249" s="166"/>
      <c r="CM1249" s="166"/>
      <c r="CN1249" s="166"/>
    </row>
    <row r="1250" spans="90:92" ht="18" customHeight="1">
      <c r="CL1250" s="166"/>
      <c r="CM1250" s="166"/>
      <c r="CN1250" s="166"/>
    </row>
    <row r="1251" spans="90:92" ht="18" customHeight="1">
      <c r="CL1251" s="166"/>
      <c r="CM1251" s="166"/>
      <c r="CN1251" s="166"/>
    </row>
    <row r="1252" spans="90:92" ht="18" customHeight="1">
      <c r="CL1252" s="166"/>
      <c r="CM1252" s="166"/>
      <c r="CN1252" s="166"/>
    </row>
    <row r="1253" spans="90:92" ht="18" customHeight="1">
      <c r="CL1253" s="166"/>
      <c r="CM1253" s="166"/>
      <c r="CN1253" s="166"/>
    </row>
    <row r="1254" spans="90:92" ht="18" customHeight="1">
      <c r="CL1254" s="166"/>
      <c r="CM1254" s="166"/>
      <c r="CN1254" s="166"/>
    </row>
    <row r="1255" spans="90:92" ht="18" customHeight="1">
      <c r="CL1255" s="166"/>
      <c r="CM1255" s="166"/>
      <c r="CN1255" s="166"/>
    </row>
    <row r="1256" spans="90:92" ht="18" customHeight="1">
      <c r="CL1256" s="166"/>
      <c r="CM1256" s="166"/>
      <c r="CN1256" s="166"/>
    </row>
    <row r="1257" spans="90:92" ht="18" customHeight="1">
      <c r="CL1257" s="166"/>
      <c r="CM1257" s="166"/>
      <c r="CN1257" s="166"/>
    </row>
    <row r="1258" spans="90:92" ht="18" customHeight="1">
      <c r="CL1258" s="166"/>
      <c r="CM1258" s="166"/>
      <c r="CN1258" s="166"/>
    </row>
    <row r="1259" spans="90:92" ht="18" customHeight="1">
      <c r="CL1259" s="166"/>
      <c r="CM1259" s="166"/>
      <c r="CN1259" s="166"/>
    </row>
    <row r="1260" spans="90:92" ht="18" customHeight="1">
      <c r="CL1260" s="166"/>
      <c r="CM1260" s="166"/>
      <c r="CN1260" s="166"/>
    </row>
    <row r="1261" spans="90:92" ht="18" customHeight="1">
      <c r="CL1261" s="166"/>
      <c r="CM1261" s="166"/>
      <c r="CN1261" s="166"/>
    </row>
    <row r="1262" spans="90:92" ht="18" customHeight="1">
      <c r="CL1262" s="166"/>
      <c r="CM1262" s="166"/>
      <c r="CN1262" s="166"/>
    </row>
    <row r="1263" spans="90:92" ht="18" customHeight="1">
      <c r="CL1263" s="166"/>
      <c r="CM1263" s="166"/>
      <c r="CN1263" s="166"/>
    </row>
    <row r="1264" spans="90:92" ht="18" customHeight="1">
      <c r="CL1264" s="166"/>
      <c r="CM1264" s="166"/>
      <c r="CN1264" s="166"/>
    </row>
    <row r="1265" spans="90:92" ht="18" customHeight="1">
      <c r="CL1265" s="166"/>
      <c r="CM1265" s="166"/>
      <c r="CN1265" s="166"/>
    </row>
    <row r="1266" spans="90:92" ht="18" customHeight="1">
      <c r="CL1266" s="166"/>
      <c r="CM1266" s="166"/>
      <c r="CN1266" s="166"/>
    </row>
    <row r="1267" spans="90:92" ht="18" customHeight="1">
      <c r="CL1267" s="166"/>
      <c r="CM1267" s="166"/>
      <c r="CN1267" s="166"/>
    </row>
    <row r="1268" spans="90:92" ht="18" customHeight="1">
      <c r="CL1268" s="166"/>
      <c r="CM1268" s="166"/>
      <c r="CN1268" s="166"/>
    </row>
    <row r="1269" spans="90:92" ht="18" customHeight="1">
      <c r="CL1269" s="166"/>
      <c r="CM1269" s="166"/>
      <c r="CN1269" s="166"/>
    </row>
    <row r="1270" spans="90:92" ht="18" customHeight="1">
      <c r="CL1270" s="166"/>
      <c r="CM1270" s="166"/>
      <c r="CN1270" s="166"/>
    </row>
    <row r="1271" spans="90:92" ht="18" customHeight="1">
      <c r="CL1271" s="166"/>
      <c r="CM1271" s="166"/>
      <c r="CN1271" s="166"/>
    </row>
    <row r="1272" spans="90:92" ht="18" customHeight="1">
      <c r="CL1272" s="166"/>
      <c r="CM1272" s="166"/>
      <c r="CN1272" s="166"/>
    </row>
    <row r="1273" spans="90:92" ht="18" customHeight="1">
      <c r="CL1273" s="166"/>
      <c r="CM1273" s="166"/>
      <c r="CN1273" s="166"/>
    </row>
    <row r="1274" spans="90:92" ht="18" customHeight="1">
      <c r="CL1274" s="166"/>
      <c r="CM1274" s="166"/>
      <c r="CN1274" s="166"/>
    </row>
    <row r="1275" spans="90:92" ht="18" customHeight="1">
      <c r="CL1275" s="166"/>
      <c r="CM1275" s="166"/>
      <c r="CN1275" s="166"/>
    </row>
    <row r="1276" spans="90:92" ht="18" customHeight="1">
      <c r="CL1276" s="166"/>
      <c r="CM1276" s="166"/>
      <c r="CN1276" s="166"/>
    </row>
    <row r="1277" spans="90:92" ht="18" customHeight="1">
      <c r="CL1277" s="166"/>
      <c r="CM1277" s="166"/>
      <c r="CN1277" s="166"/>
    </row>
    <row r="1278" spans="90:92" ht="18" customHeight="1">
      <c r="CL1278" s="166"/>
      <c r="CM1278" s="166"/>
      <c r="CN1278" s="166"/>
    </row>
    <row r="1279" spans="90:92" ht="18" customHeight="1">
      <c r="CL1279" s="166"/>
      <c r="CM1279" s="166"/>
      <c r="CN1279" s="166"/>
    </row>
    <row r="1280" spans="90:92" ht="18" customHeight="1">
      <c r="CL1280" s="166"/>
      <c r="CM1280" s="166"/>
      <c r="CN1280" s="166"/>
    </row>
    <row r="1281" spans="90:92" ht="18" customHeight="1">
      <c r="CL1281" s="166"/>
      <c r="CM1281" s="166"/>
      <c r="CN1281" s="166"/>
    </row>
    <row r="1282" spans="90:92" ht="18" customHeight="1">
      <c r="CL1282" s="166"/>
      <c r="CM1282" s="166"/>
      <c r="CN1282" s="166"/>
    </row>
    <row r="1283" spans="90:92" ht="18" customHeight="1">
      <c r="CL1283" s="166"/>
      <c r="CM1283" s="166"/>
      <c r="CN1283" s="166"/>
    </row>
    <row r="1284" spans="90:92" ht="18" customHeight="1">
      <c r="CL1284" s="166"/>
      <c r="CM1284" s="166"/>
      <c r="CN1284" s="166"/>
    </row>
    <row r="1285" spans="90:92" ht="18" customHeight="1">
      <c r="CL1285" s="166"/>
      <c r="CM1285" s="166"/>
      <c r="CN1285" s="166"/>
    </row>
    <row r="1286" spans="90:92" ht="18" customHeight="1">
      <c r="CL1286" s="166"/>
      <c r="CM1286" s="166"/>
      <c r="CN1286" s="166"/>
    </row>
    <row r="1287" spans="90:92" ht="18" customHeight="1">
      <c r="CL1287" s="166"/>
      <c r="CM1287" s="166"/>
      <c r="CN1287" s="166"/>
    </row>
    <row r="1288" spans="90:92" ht="18" customHeight="1">
      <c r="CL1288" s="166"/>
      <c r="CM1288" s="166"/>
      <c r="CN1288" s="166"/>
    </row>
    <row r="1289" spans="90:92" ht="18" customHeight="1">
      <c r="CL1289" s="166"/>
      <c r="CM1289" s="166"/>
      <c r="CN1289" s="166"/>
    </row>
    <row r="1290" spans="90:92" ht="18" customHeight="1">
      <c r="CL1290" s="166"/>
      <c r="CM1290" s="166"/>
      <c r="CN1290" s="166"/>
    </row>
    <row r="1291" spans="90:92" ht="18" customHeight="1">
      <c r="CL1291" s="166"/>
      <c r="CM1291" s="166"/>
      <c r="CN1291" s="166"/>
    </row>
    <row r="1292" spans="90:92" ht="18" customHeight="1">
      <c r="CL1292" s="166"/>
      <c r="CM1292" s="166"/>
      <c r="CN1292" s="166"/>
    </row>
    <row r="1293" spans="90:92" ht="18" customHeight="1">
      <c r="CL1293" s="166"/>
      <c r="CM1293" s="166"/>
      <c r="CN1293" s="166"/>
    </row>
    <row r="1294" spans="90:92" ht="18" customHeight="1">
      <c r="CL1294" s="166"/>
      <c r="CM1294" s="166"/>
      <c r="CN1294" s="166"/>
    </row>
    <row r="1295" spans="90:92" ht="18" customHeight="1">
      <c r="CL1295" s="166"/>
      <c r="CM1295" s="166"/>
      <c r="CN1295" s="166"/>
    </row>
    <row r="1296" spans="90:92" ht="18" customHeight="1">
      <c r="CL1296" s="166"/>
      <c r="CM1296" s="166"/>
      <c r="CN1296" s="166"/>
    </row>
    <row r="1297" spans="90:92" ht="18" customHeight="1">
      <c r="CL1297" s="166"/>
      <c r="CM1297" s="166"/>
      <c r="CN1297" s="166"/>
    </row>
    <row r="1298" spans="90:92" ht="18" customHeight="1">
      <c r="CL1298" s="166"/>
      <c r="CM1298" s="166"/>
      <c r="CN1298" s="166"/>
    </row>
    <row r="1299" spans="90:92" ht="18" customHeight="1">
      <c r="CL1299" s="166"/>
      <c r="CM1299" s="166"/>
      <c r="CN1299" s="166"/>
    </row>
    <row r="1300" spans="90:92" ht="18" customHeight="1">
      <c r="CL1300" s="166"/>
      <c r="CM1300" s="166"/>
      <c r="CN1300" s="166"/>
    </row>
    <row r="1301" spans="90:92" ht="18" customHeight="1">
      <c r="CL1301" s="166"/>
      <c r="CM1301" s="166"/>
      <c r="CN1301" s="166"/>
    </row>
    <row r="1302" spans="90:92" ht="18" customHeight="1">
      <c r="CL1302" s="166"/>
      <c r="CM1302" s="166"/>
      <c r="CN1302" s="166"/>
    </row>
    <row r="1303" spans="90:92" ht="18" customHeight="1">
      <c r="CL1303" s="166"/>
      <c r="CM1303" s="166"/>
      <c r="CN1303" s="166"/>
    </row>
    <row r="1304" spans="90:92" ht="18" customHeight="1">
      <c r="CL1304" s="166"/>
      <c r="CM1304" s="166"/>
      <c r="CN1304" s="166"/>
    </row>
    <row r="1305" spans="90:92" ht="18" customHeight="1">
      <c r="CL1305" s="166"/>
      <c r="CM1305" s="166"/>
      <c r="CN1305" s="166"/>
    </row>
    <row r="1306" spans="90:92" ht="18" customHeight="1">
      <c r="CL1306" s="166"/>
      <c r="CM1306" s="166"/>
      <c r="CN1306" s="166"/>
    </row>
    <row r="1307" spans="90:92" ht="18" customHeight="1">
      <c r="CL1307" s="166"/>
      <c r="CM1307" s="166"/>
      <c r="CN1307" s="166"/>
    </row>
    <row r="1308" spans="90:92" ht="18" customHeight="1">
      <c r="CL1308" s="166"/>
      <c r="CM1308" s="166"/>
      <c r="CN1308" s="166"/>
    </row>
    <row r="1309" spans="90:92" ht="18" customHeight="1">
      <c r="CL1309" s="166"/>
      <c r="CM1309" s="166"/>
      <c r="CN1309" s="166"/>
    </row>
    <row r="1310" spans="90:92" ht="18" customHeight="1">
      <c r="CL1310" s="166"/>
      <c r="CM1310" s="166"/>
      <c r="CN1310" s="166"/>
    </row>
    <row r="1311" spans="90:92" ht="18" customHeight="1">
      <c r="CL1311" s="166"/>
      <c r="CM1311" s="166"/>
      <c r="CN1311" s="166"/>
    </row>
    <row r="1312" spans="90:92" ht="18" customHeight="1">
      <c r="CL1312" s="166"/>
      <c r="CM1312" s="166"/>
      <c r="CN1312" s="166"/>
    </row>
    <row r="1313" spans="90:92" ht="18" customHeight="1">
      <c r="CL1313" s="166"/>
      <c r="CM1313" s="166"/>
      <c r="CN1313" s="166"/>
    </row>
    <row r="1314" spans="90:92" ht="18" customHeight="1">
      <c r="CL1314" s="166"/>
      <c r="CM1314" s="166"/>
      <c r="CN1314" s="166"/>
    </row>
    <row r="1315" spans="90:92" ht="18" customHeight="1">
      <c r="CL1315" s="166"/>
      <c r="CM1315" s="166"/>
      <c r="CN1315" s="166"/>
    </row>
    <row r="1316" spans="90:92" ht="18" customHeight="1">
      <c r="CL1316" s="166"/>
      <c r="CM1316" s="166"/>
      <c r="CN1316" s="166"/>
    </row>
    <row r="1317" spans="90:92" ht="18" customHeight="1">
      <c r="CL1317" s="166"/>
      <c r="CM1317" s="166"/>
      <c r="CN1317" s="166"/>
    </row>
    <row r="1318" spans="90:92" ht="18" customHeight="1">
      <c r="CL1318" s="166"/>
      <c r="CM1318" s="166"/>
      <c r="CN1318" s="166"/>
    </row>
    <row r="1319" spans="90:92" ht="18" customHeight="1">
      <c r="CL1319" s="166"/>
      <c r="CM1319" s="166"/>
      <c r="CN1319" s="166"/>
    </row>
    <row r="1320" spans="90:92" ht="18" customHeight="1">
      <c r="CL1320" s="166"/>
      <c r="CM1320" s="166"/>
      <c r="CN1320" s="166"/>
    </row>
    <row r="1321" spans="90:92" ht="18" customHeight="1">
      <c r="CL1321" s="166"/>
      <c r="CM1321" s="166"/>
      <c r="CN1321" s="166"/>
    </row>
    <row r="1322" spans="90:92" ht="18" customHeight="1">
      <c r="CL1322" s="166"/>
      <c r="CM1322" s="166"/>
      <c r="CN1322" s="166"/>
    </row>
    <row r="1323" spans="90:92" ht="18" customHeight="1">
      <c r="CL1323" s="166"/>
      <c r="CM1323" s="166"/>
      <c r="CN1323" s="166"/>
    </row>
    <row r="1324" spans="90:92" ht="18" customHeight="1">
      <c r="CL1324" s="166"/>
      <c r="CM1324" s="166"/>
      <c r="CN1324" s="166"/>
    </row>
    <row r="1325" spans="90:92" ht="18" customHeight="1">
      <c r="CL1325" s="166"/>
      <c r="CM1325" s="166"/>
      <c r="CN1325" s="166"/>
    </row>
    <row r="1326" spans="90:92" ht="18" customHeight="1">
      <c r="CL1326" s="166"/>
      <c r="CM1326" s="166"/>
      <c r="CN1326" s="166"/>
    </row>
    <row r="1327" spans="90:92" ht="18" customHeight="1">
      <c r="CL1327" s="166"/>
      <c r="CM1327" s="166"/>
      <c r="CN1327" s="166"/>
    </row>
    <row r="1328" spans="90:92" ht="18" customHeight="1">
      <c r="CL1328" s="166"/>
      <c r="CM1328" s="166"/>
      <c r="CN1328" s="166"/>
    </row>
    <row r="1329" spans="90:92" ht="18" customHeight="1">
      <c r="CL1329" s="166"/>
      <c r="CM1329" s="166"/>
      <c r="CN1329" s="166"/>
    </row>
    <row r="1330" spans="90:92" ht="18" customHeight="1">
      <c r="CL1330" s="166"/>
      <c r="CM1330" s="166"/>
      <c r="CN1330" s="166"/>
    </row>
    <row r="1331" spans="90:92" ht="18" customHeight="1">
      <c r="CL1331" s="166"/>
      <c r="CM1331" s="166"/>
      <c r="CN1331" s="166"/>
    </row>
    <row r="1332" spans="90:92" ht="18" customHeight="1">
      <c r="CL1332" s="166"/>
      <c r="CM1332" s="166"/>
      <c r="CN1332" s="166"/>
    </row>
    <row r="1333" spans="90:92" ht="18" customHeight="1">
      <c r="CL1333" s="166"/>
      <c r="CM1333" s="166"/>
      <c r="CN1333" s="166"/>
    </row>
    <row r="1334" spans="90:92" ht="18" customHeight="1">
      <c r="CL1334" s="166"/>
      <c r="CM1334" s="166"/>
      <c r="CN1334" s="166"/>
    </row>
    <row r="1335" spans="90:92" ht="18" customHeight="1">
      <c r="CL1335" s="166"/>
      <c r="CM1335" s="166"/>
      <c r="CN1335" s="166"/>
    </row>
    <row r="1336" spans="90:92" ht="18" customHeight="1">
      <c r="CL1336" s="166"/>
      <c r="CM1336" s="166"/>
      <c r="CN1336" s="166"/>
    </row>
    <row r="1337" spans="90:92" ht="18" customHeight="1">
      <c r="CL1337" s="166"/>
      <c r="CM1337" s="166"/>
      <c r="CN1337" s="166"/>
    </row>
    <row r="1338" spans="90:92" ht="18" customHeight="1">
      <c r="CL1338" s="166"/>
      <c r="CM1338" s="166"/>
      <c r="CN1338" s="166"/>
    </row>
    <row r="1339" spans="90:92" ht="18" customHeight="1">
      <c r="CL1339" s="166"/>
      <c r="CM1339" s="166"/>
      <c r="CN1339" s="166"/>
    </row>
    <row r="1340" spans="90:92" ht="18" customHeight="1">
      <c r="CL1340" s="166"/>
      <c r="CM1340" s="166"/>
      <c r="CN1340" s="166"/>
    </row>
    <row r="1341" spans="90:92" ht="18" customHeight="1">
      <c r="CL1341" s="166"/>
      <c r="CM1341" s="166"/>
      <c r="CN1341" s="166"/>
    </row>
    <row r="1342" spans="90:92" ht="18" customHeight="1">
      <c r="CL1342" s="166"/>
      <c r="CM1342" s="166"/>
      <c r="CN1342" s="166"/>
    </row>
    <row r="1343" spans="90:92" ht="18" customHeight="1">
      <c r="CL1343" s="166"/>
      <c r="CM1343" s="166"/>
      <c r="CN1343" s="166"/>
    </row>
    <row r="1344" spans="90:92" ht="18" customHeight="1">
      <c r="CL1344" s="166"/>
      <c r="CM1344" s="166"/>
      <c r="CN1344" s="166"/>
    </row>
    <row r="1345" spans="90:92" ht="18" customHeight="1">
      <c r="CL1345" s="166"/>
      <c r="CM1345" s="166"/>
      <c r="CN1345" s="166"/>
    </row>
    <row r="1346" spans="90:92" ht="18" customHeight="1">
      <c r="CL1346" s="166"/>
      <c r="CM1346" s="166"/>
      <c r="CN1346" s="166"/>
    </row>
    <row r="1347" spans="90:92" ht="18" customHeight="1">
      <c r="CL1347" s="166"/>
      <c r="CM1347" s="166"/>
      <c r="CN1347" s="166"/>
    </row>
    <row r="1348" spans="90:92" ht="18" customHeight="1">
      <c r="CL1348" s="166"/>
      <c r="CM1348" s="166"/>
      <c r="CN1348" s="166"/>
    </row>
    <row r="1349" spans="90:92" ht="18" customHeight="1">
      <c r="CL1349" s="166"/>
      <c r="CM1349" s="166"/>
      <c r="CN1349" s="166"/>
    </row>
    <row r="1350" spans="90:92" ht="18" customHeight="1">
      <c r="CL1350" s="166"/>
      <c r="CM1350" s="166"/>
      <c r="CN1350" s="166"/>
    </row>
    <row r="1351" spans="90:92" ht="18" customHeight="1">
      <c r="CL1351" s="166"/>
      <c r="CM1351" s="166"/>
      <c r="CN1351" s="166"/>
    </row>
    <row r="1352" spans="90:92" ht="18" customHeight="1">
      <c r="CL1352" s="166"/>
      <c r="CM1352" s="166"/>
      <c r="CN1352" s="166"/>
    </row>
    <row r="1353" spans="90:92" ht="18" customHeight="1">
      <c r="CL1353" s="166"/>
      <c r="CM1353" s="166"/>
      <c r="CN1353" s="166"/>
    </row>
    <row r="1354" spans="90:92" ht="18" customHeight="1">
      <c r="CL1354" s="166"/>
      <c r="CM1354" s="166"/>
      <c r="CN1354" s="166"/>
    </row>
    <row r="1355" spans="90:92" ht="18" customHeight="1">
      <c r="CL1355" s="166"/>
      <c r="CM1355" s="166"/>
      <c r="CN1355" s="166"/>
    </row>
    <row r="1356" spans="90:92" ht="18" customHeight="1">
      <c r="CL1356" s="166"/>
      <c r="CM1356" s="166"/>
      <c r="CN1356" s="166"/>
    </row>
    <row r="1357" spans="90:92" ht="18" customHeight="1">
      <c r="CL1357" s="166"/>
      <c r="CM1357" s="166"/>
      <c r="CN1357" s="166"/>
    </row>
    <row r="1358" spans="90:92" ht="18" customHeight="1">
      <c r="CL1358" s="166"/>
      <c r="CM1358" s="166"/>
      <c r="CN1358" s="166"/>
    </row>
    <row r="1359" spans="90:92" ht="18" customHeight="1">
      <c r="CL1359" s="166"/>
      <c r="CM1359" s="166"/>
      <c r="CN1359" s="166"/>
    </row>
    <row r="1360" spans="90:92" ht="18" customHeight="1">
      <c r="CL1360" s="166"/>
      <c r="CM1360" s="166"/>
      <c r="CN1360" s="166"/>
    </row>
    <row r="1361" spans="90:92" ht="18" customHeight="1">
      <c r="CL1361" s="166"/>
      <c r="CM1361" s="166"/>
      <c r="CN1361" s="166"/>
    </row>
    <row r="1362" spans="90:92" ht="18" customHeight="1">
      <c r="CL1362" s="166"/>
      <c r="CM1362" s="166"/>
      <c r="CN1362" s="166"/>
    </row>
    <row r="1363" spans="90:92" ht="18" customHeight="1">
      <c r="CL1363" s="166"/>
      <c r="CM1363" s="166"/>
      <c r="CN1363" s="166"/>
    </row>
    <row r="1364" spans="90:92" ht="18" customHeight="1">
      <c r="CL1364" s="166"/>
      <c r="CM1364" s="166"/>
      <c r="CN1364" s="166"/>
    </row>
    <row r="1365" spans="90:92" ht="18" customHeight="1">
      <c r="CL1365" s="166"/>
      <c r="CM1365" s="166"/>
      <c r="CN1365" s="166"/>
    </row>
    <row r="1366" spans="90:92" ht="18" customHeight="1">
      <c r="CL1366" s="166"/>
      <c r="CM1366" s="166"/>
      <c r="CN1366" s="166"/>
    </row>
    <row r="1367" spans="90:92" ht="18" customHeight="1">
      <c r="CL1367" s="166"/>
      <c r="CM1367" s="166"/>
      <c r="CN1367" s="166"/>
    </row>
    <row r="1368" spans="90:92" ht="18" customHeight="1">
      <c r="CL1368" s="166"/>
      <c r="CM1368" s="166"/>
      <c r="CN1368" s="166"/>
    </row>
    <row r="1369" spans="90:92" ht="18" customHeight="1">
      <c r="CL1369" s="166"/>
      <c r="CM1369" s="166"/>
      <c r="CN1369" s="166"/>
    </row>
    <row r="1370" spans="90:92" ht="18" customHeight="1">
      <c r="CL1370" s="166"/>
      <c r="CM1370" s="166"/>
      <c r="CN1370" s="166"/>
    </row>
    <row r="1371" spans="90:92" ht="18" customHeight="1">
      <c r="CL1371" s="166"/>
      <c r="CM1371" s="166"/>
      <c r="CN1371" s="166"/>
    </row>
    <row r="1372" spans="90:92" ht="18" customHeight="1">
      <c r="CL1372" s="166"/>
      <c r="CM1372" s="166"/>
      <c r="CN1372" s="166"/>
    </row>
    <row r="1373" spans="90:92" ht="18" customHeight="1">
      <c r="CL1373" s="166"/>
      <c r="CM1373" s="166"/>
      <c r="CN1373" s="166"/>
    </row>
    <row r="1374" spans="90:92" ht="18" customHeight="1">
      <c r="CL1374" s="166"/>
      <c r="CM1374" s="166"/>
      <c r="CN1374" s="166"/>
    </row>
    <row r="1375" spans="90:92" ht="18" customHeight="1">
      <c r="CL1375" s="166"/>
      <c r="CM1375" s="166"/>
      <c r="CN1375" s="166"/>
    </row>
    <row r="1376" spans="90:92" ht="18" customHeight="1">
      <c r="CL1376" s="166"/>
      <c r="CM1376" s="166"/>
      <c r="CN1376" s="166"/>
    </row>
    <row r="1377" spans="90:92" ht="18" customHeight="1">
      <c r="CL1377" s="166"/>
      <c r="CM1377" s="166"/>
      <c r="CN1377" s="166"/>
    </row>
    <row r="1378" spans="90:92" ht="18" customHeight="1">
      <c r="CL1378" s="166"/>
      <c r="CM1378" s="166"/>
      <c r="CN1378" s="166"/>
    </row>
    <row r="1379" spans="90:92" ht="18" customHeight="1">
      <c r="CL1379" s="166"/>
      <c r="CM1379" s="166"/>
      <c r="CN1379" s="166"/>
    </row>
    <row r="1380" spans="90:92" ht="18" customHeight="1">
      <c r="CL1380" s="166"/>
      <c r="CM1380" s="166"/>
      <c r="CN1380" s="166"/>
    </row>
    <row r="1381" spans="90:92" ht="18" customHeight="1">
      <c r="CL1381" s="166"/>
      <c r="CM1381" s="166"/>
      <c r="CN1381" s="166"/>
    </row>
    <row r="1382" spans="90:92" ht="18" customHeight="1">
      <c r="CL1382" s="166"/>
      <c r="CM1382" s="166"/>
      <c r="CN1382" s="166"/>
    </row>
    <row r="1383" spans="90:92" ht="18" customHeight="1">
      <c r="CL1383" s="166"/>
      <c r="CM1383" s="166"/>
      <c r="CN1383" s="166"/>
    </row>
    <row r="1384" spans="90:92" ht="18" customHeight="1">
      <c r="CL1384" s="166"/>
      <c r="CM1384" s="166"/>
      <c r="CN1384" s="166"/>
    </row>
    <row r="1385" spans="90:92" ht="18" customHeight="1">
      <c r="CL1385" s="166"/>
      <c r="CM1385" s="166"/>
      <c r="CN1385" s="166"/>
    </row>
    <row r="1386" spans="90:92" ht="18" customHeight="1">
      <c r="CL1386" s="166"/>
      <c r="CM1386" s="166"/>
      <c r="CN1386" s="166"/>
    </row>
    <row r="1387" spans="90:92" ht="18" customHeight="1">
      <c r="CL1387" s="166"/>
      <c r="CM1387" s="166"/>
      <c r="CN1387" s="166"/>
    </row>
    <row r="1388" spans="90:92" ht="18" customHeight="1">
      <c r="CL1388" s="166"/>
      <c r="CM1388" s="166"/>
      <c r="CN1388" s="166"/>
    </row>
    <row r="1389" spans="90:92" ht="18" customHeight="1">
      <c r="CL1389" s="166"/>
      <c r="CM1389" s="166"/>
      <c r="CN1389" s="166"/>
    </row>
    <row r="1390" spans="90:92" ht="18" customHeight="1">
      <c r="CL1390" s="166"/>
      <c r="CM1390" s="166"/>
      <c r="CN1390" s="166"/>
    </row>
    <row r="1391" spans="90:92" ht="18" customHeight="1">
      <c r="CL1391" s="166"/>
      <c r="CM1391" s="166"/>
      <c r="CN1391" s="166"/>
    </row>
    <row r="1392" spans="90:92" ht="18" customHeight="1">
      <c r="CL1392" s="166"/>
      <c r="CM1392" s="166"/>
      <c r="CN1392" s="166"/>
    </row>
    <row r="1393" spans="90:92" ht="18" customHeight="1">
      <c r="CL1393" s="166"/>
      <c r="CM1393" s="166"/>
      <c r="CN1393" s="166"/>
    </row>
    <row r="1394" spans="90:92" ht="18" customHeight="1">
      <c r="CL1394" s="166"/>
      <c r="CM1394" s="166"/>
      <c r="CN1394" s="166"/>
    </row>
    <row r="1395" spans="90:92" ht="18" customHeight="1">
      <c r="CL1395" s="166"/>
      <c r="CM1395" s="166"/>
      <c r="CN1395" s="166"/>
    </row>
    <row r="1396" spans="90:92" ht="18" customHeight="1">
      <c r="CL1396" s="166"/>
      <c r="CM1396" s="166"/>
      <c r="CN1396" s="166"/>
    </row>
    <row r="1397" spans="90:92" ht="18" customHeight="1">
      <c r="CL1397" s="166"/>
      <c r="CM1397" s="166"/>
      <c r="CN1397" s="166"/>
    </row>
    <row r="1398" spans="90:92" ht="18" customHeight="1">
      <c r="CL1398" s="166"/>
      <c r="CM1398" s="166"/>
      <c r="CN1398" s="166"/>
    </row>
    <row r="1399" spans="90:92" ht="18" customHeight="1">
      <c r="CL1399" s="166"/>
      <c r="CM1399" s="166"/>
      <c r="CN1399" s="166"/>
    </row>
    <row r="1400" spans="90:92" ht="18" customHeight="1">
      <c r="CL1400" s="166"/>
      <c r="CM1400" s="166"/>
      <c r="CN1400" s="166"/>
    </row>
    <row r="1401" spans="90:92" ht="18" customHeight="1">
      <c r="CL1401" s="166"/>
      <c r="CM1401" s="166"/>
      <c r="CN1401" s="166"/>
    </row>
    <row r="1402" spans="90:92" ht="18" customHeight="1">
      <c r="CL1402" s="166"/>
      <c r="CM1402" s="166"/>
      <c r="CN1402" s="166"/>
    </row>
    <row r="1403" spans="90:92" ht="18" customHeight="1">
      <c r="CL1403" s="166"/>
      <c r="CM1403" s="166"/>
      <c r="CN1403" s="166"/>
    </row>
    <row r="1404" spans="90:92" ht="18" customHeight="1">
      <c r="CL1404" s="166"/>
      <c r="CM1404" s="166"/>
      <c r="CN1404" s="166"/>
    </row>
    <row r="1405" spans="90:92" ht="18" customHeight="1">
      <c r="CL1405" s="166"/>
      <c r="CM1405" s="166"/>
      <c r="CN1405" s="166"/>
    </row>
    <row r="1406" spans="90:92" ht="18" customHeight="1">
      <c r="CL1406" s="166"/>
      <c r="CM1406" s="166"/>
      <c r="CN1406" s="166"/>
    </row>
    <row r="1407" spans="90:92" ht="18" customHeight="1">
      <c r="CL1407" s="166"/>
      <c r="CM1407" s="166"/>
      <c r="CN1407" s="166"/>
    </row>
    <row r="1408" spans="90:92" ht="18" customHeight="1">
      <c r="CL1408" s="166"/>
      <c r="CM1408" s="166"/>
      <c r="CN1408" s="166"/>
    </row>
    <row r="1409" spans="90:92" ht="18" customHeight="1">
      <c r="CL1409" s="166"/>
      <c r="CM1409" s="166"/>
      <c r="CN1409" s="166"/>
    </row>
    <row r="1410" spans="90:92" ht="18" customHeight="1">
      <c r="CL1410" s="166"/>
      <c r="CM1410" s="166"/>
      <c r="CN1410" s="166"/>
    </row>
    <row r="1411" spans="90:92" ht="18" customHeight="1">
      <c r="CL1411" s="166"/>
      <c r="CM1411" s="166"/>
      <c r="CN1411" s="166"/>
    </row>
    <row r="1412" spans="90:92" ht="18" customHeight="1">
      <c r="CL1412" s="166"/>
      <c r="CM1412" s="166"/>
      <c r="CN1412" s="166"/>
    </row>
    <row r="1413" spans="90:92" ht="18" customHeight="1">
      <c r="CL1413" s="166"/>
      <c r="CM1413" s="166"/>
      <c r="CN1413" s="166"/>
    </row>
    <row r="1414" spans="90:92" ht="18" customHeight="1">
      <c r="CL1414" s="166"/>
      <c r="CM1414" s="166"/>
      <c r="CN1414" s="166"/>
    </row>
    <row r="1415" spans="90:92" ht="18" customHeight="1">
      <c r="CL1415" s="166"/>
      <c r="CM1415" s="166"/>
      <c r="CN1415" s="166"/>
    </row>
    <row r="1416" spans="90:92" ht="18" customHeight="1">
      <c r="CL1416" s="166"/>
      <c r="CM1416" s="166"/>
      <c r="CN1416" s="166"/>
    </row>
    <row r="1417" spans="90:92" ht="18" customHeight="1">
      <c r="CL1417" s="166"/>
      <c r="CM1417" s="166"/>
      <c r="CN1417" s="166"/>
    </row>
    <row r="1418" spans="90:92" ht="18" customHeight="1">
      <c r="CL1418" s="166"/>
      <c r="CM1418" s="166"/>
      <c r="CN1418" s="166"/>
    </row>
    <row r="1419" spans="90:92" ht="18" customHeight="1">
      <c r="CL1419" s="166"/>
      <c r="CM1419" s="166"/>
      <c r="CN1419" s="166"/>
    </row>
    <row r="1420" spans="90:92" ht="18" customHeight="1">
      <c r="CL1420" s="166"/>
      <c r="CM1420" s="166"/>
      <c r="CN1420" s="166"/>
    </row>
    <row r="1421" spans="90:92" ht="18" customHeight="1">
      <c r="CL1421" s="166"/>
      <c r="CM1421" s="166"/>
      <c r="CN1421" s="166"/>
    </row>
    <row r="1422" spans="90:92" ht="18" customHeight="1">
      <c r="CL1422" s="166"/>
      <c r="CM1422" s="166"/>
      <c r="CN1422" s="166"/>
    </row>
    <row r="1423" spans="90:92" ht="18" customHeight="1">
      <c r="CL1423" s="166"/>
      <c r="CM1423" s="166"/>
      <c r="CN1423" s="166"/>
    </row>
    <row r="1424" spans="90:92" ht="18" customHeight="1">
      <c r="CL1424" s="166"/>
      <c r="CM1424" s="166"/>
      <c r="CN1424" s="166"/>
    </row>
    <row r="1425" spans="90:92" ht="18" customHeight="1">
      <c r="CL1425" s="166"/>
      <c r="CM1425" s="166"/>
      <c r="CN1425" s="166"/>
    </row>
    <row r="1426" spans="90:92" ht="18" customHeight="1">
      <c r="CL1426" s="166"/>
      <c r="CM1426" s="166"/>
      <c r="CN1426" s="166"/>
    </row>
    <row r="1427" spans="90:92" ht="18" customHeight="1">
      <c r="CL1427" s="166"/>
      <c r="CM1427" s="166"/>
      <c r="CN1427" s="166"/>
    </row>
    <row r="1428" spans="90:92" ht="18" customHeight="1">
      <c r="CL1428" s="166"/>
      <c r="CM1428" s="166"/>
      <c r="CN1428" s="166"/>
    </row>
    <row r="1429" spans="90:92" ht="18" customHeight="1">
      <c r="CL1429" s="166"/>
      <c r="CM1429" s="166"/>
      <c r="CN1429" s="166"/>
    </row>
    <row r="1430" spans="90:92" ht="18" customHeight="1">
      <c r="CL1430" s="166"/>
      <c r="CM1430" s="166"/>
      <c r="CN1430" s="166"/>
    </row>
    <row r="1431" spans="90:92" ht="18" customHeight="1">
      <c r="CL1431" s="166"/>
      <c r="CM1431" s="166"/>
      <c r="CN1431" s="166"/>
    </row>
    <row r="1432" spans="90:92" ht="18" customHeight="1">
      <c r="CL1432" s="166"/>
      <c r="CM1432" s="166"/>
      <c r="CN1432" s="166"/>
    </row>
    <row r="1433" spans="90:92" ht="18" customHeight="1">
      <c r="CL1433" s="166"/>
      <c r="CM1433" s="166"/>
      <c r="CN1433" s="166"/>
    </row>
    <row r="1434" spans="90:92" ht="18" customHeight="1">
      <c r="CL1434" s="166"/>
      <c r="CM1434" s="166"/>
      <c r="CN1434" s="166"/>
    </row>
    <row r="1435" spans="90:92" ht="18" customHeight="1">
      <c r="CL1435" s="166"/>
      <c r="CM1435" s="166"/>
      <c r="CN1435" s="166"/>
    </row>
    <row r="1436" spans="90:92" ht="18" customHeight="1">
      <c r="CL1436" s="166"/>
      <c r="CM1436" s="166"/>
      <c r="CN1436" s="166"/>
    </row>
    <row r="1437" spans="90:92" ht="18" customHeight="1">
      <c r="CL1437" s="166"/>
      <c r="CM1437" s="166"/>
      <c r="CN1437" s="166"/>
    </row>
    <row r="1438" spans="90:92" ht="18" customHeight="1">
      <c r="CL1438" s="166"/>
      <c r="CM1438" s="166"/>
      <c r="CN1438" s="166"/>
    </row>
    <row r="1439" spans="90:92" ht="18" customHeight="1">
      <c r="CL1439" s="166"/>
      <c r="CM1439" s="166"/>
      <c r="CN1439" s="166"/>
    </row>
    <row r="1440" spans="90:92" ht="18" customHeight="1">
      <c r="CL1440" s="166"/>
      <c r="CM1440" s="166"/>
      <c r="CN1440" s="166"/>
    </row>
    <row r="1441" spans="90:92" ht="18" customHeight="1">
      <c r="CL1441" s="166"/>
      <c r="CM1441" s="166"/>
      <c r="CN1441" s="166"/>
    </row>
    <row r="1442" spans="90:92" ht="18" customHeight="1">
      <c r="CL1442" s="166"/>
      <c r="CM1442" s="166"/>
      <c r="CN1442" s="166"/>
    </row>
    <row r="1443" spans="90:92" ht="18" customHeight="1">
      <c r="CL1443" s="166"/>
      <c r="CM1443" s="166"/>
      <c r="CN1443" s="166"/>
    </row>
    <row r="1444" spans="90:92" ht="18" customHeight="1">
      <c r="CL1444" s="166"/>
      <c r="CM1444" s="166"/>
      <c r="CN1444" s="166"/>
    </row>
    <row r="1445" spans="90:92" ht="18" customHeight="1">
      <c r="CL1445" s="166"/>
      <c r="CM1445" s="166"/>
      <c r="CN1445" s="166"/>
    </row>
    <row r="1446" spans="90:92" ht="18" customHeight="1">
      <c r="CL1446" s="166"/>
      <c r="CM1446" s="166"/>
      <c r="CN1446" s="166"/>
    </row>
    <row r="1447" spans="90:92" ht="18" customHeight="1">
      <c r="CL1447" s="166"/>
      <c r="CM1447" s="166"/>
      <c r="CN1447" s="166"/>
    </row>
    <row r="1448" spans="90:92" ht="18" customHeight="1">
      <c r="CL1448" s="166"/>
      <c r="CM1448" s="166"/>
      <c r="CN1448" s="166"/>
    </row>
    <row r="1449" spans="90:92" ht="18" customHeight="1">
      <c r="CL1449" s="166"/>
      <c r="CM1449" s="166"/>
      <c r="CN1449" s="166"/>
    </row>
    <row r="1450" spans="90:92" ht="18" customHeight="1">
      <c r="CL1450" s="166"/>
      <c r="CM1450" s="166"/>
      <c r="CN1450" s="166"/>
    </row>
    <row r="1451" spans="90:92" ht="18" customHeight="1">
      <c r="CL1451" s="166"/>
      <c r="CM1451" s="166"/>
      <c r="CN1451" s="166"/>
    </row>
    <row r="1452" spans="90:92" ht="18" customHeight="1">
      <c r="CL1452" s="166"/>
      <c r="CM1452" s="166"/>
      <c r="CN1452" s="166"/>
    </row>
    <row r="1453" spans="90:92" ht="18" customHeight="1">
      <c r="CL1453" s="166"/>
      <c r="CM1453" s="166"/>
      <c r="CN1453" s="166"/>
    </row>
    <row r="1454" spans="90:92" ht="18" customHeight="1">
      <c r="CL1454" s="166"/>
      <c r="CM1454" s="166"/>
      <c r="CN1454" s="166"/>
    </row>
    <row r="1455" spans="90:92" ht="18" customHeight="1">
      <c r="CL1455" s="166"/>
      <c r="CM1455" s="166"/>
      <c r="CN1455" s="166"/>
    </row>
    <row r="1456" spans="90:92" ht="18" customHeight="1">
      <c r="CL1456" s="166"/>
      <c r="CM1456" s="166"/>
      <c r="CN1456" s="166"/>
    </row>
    <row r="1457" spans="90:92" ht="18" customHeight="1">
      <c r="CL1457" s="166"/>
      <c r="CM1457" s="166"/>
      <c r="CN1457" s="166"/>
    </row>
    <row r="1458" spans="90:92" ht="18" customHeight="1">
      <c r="CL1458" s="166"/>
      <c r="CM1458" s="166"/>
      <c r="CN1458" s="166"/>
    </row>
    <row r="1459" spans="90:92" ht="18" customHeight="1">
      <c r="CL1459" s="166"/>
      <c r="CM1459" s="166"/>
      <c r="CN1459" s="166"/>
    </row>
    <row r="1460" spans="90:92" ht="18" customHeight="1">
      <c r="CL1460" s="166"/>
      <c r="CM1460" s="166"/>
      <c r="CN1460" s="166"/>
    </row>
    <row r="1461" spans="90:92" ht="18" customHeight="1">
      <c r="CL1461" s="166"/>
      <c r="CM1461" s="166"/>
      <c r="CN1461" s="166"/>
    </row>
    <row r="1462" spans="90:92" ht="18" customHeight="1">
      <c r="CL1462" s="166"/>
      <c r="CM1462" s="166"/>
      <c r="CN1462" s="166"/>
    </row>
    <row r="1463" spans="90:92" ht="18" customHeight="1">
      <c r="CL1463" s="166"/>
      <c r="CM1463" s="166"/>
      <c r="CN1463" s="166"/>
    </row>
    <row r="1464" spans="90:92" ht="18" customHeight="1">
      <c r="CL1464" s="166"/>
      <c r="CM1464" s="166"/>
      <c r="CN1464" s="166"/>
    </row>
    <row r="1465" spans="90:92" ht="18" customHeight="1">
      <c r="CL1465" s="166"/>
      <c r="CM1465" s="166"/>
      <c r="CN1465" s="166"/>
    </row>
    <row r="1466" spans="90:92" ht="18" customHeight="1">
      <c r="CL1466" s="166"/>
      <c r="CM1466" s="166"/>
      <c r="CN1466" s="166"/>
    </row>
    <row r="1467" spans="90:92" ht="18" customHeight="1">
      <c r="CL1467" s="166"/>
      <c r="CM1467" s="166"/>
      <c r="CN1467" s="166"/>
    </row>
    <row r="1468" spans="90:92" ht="18" customHeight="1">
      <c r="CL1468" s="166"/>
      <c r="CM1468" s="166"/>
      <c r="CN1468" s="166"/>
    </row>
    <row r="1469" spans="90:92" ht="18" customHeight="1">
      <c r="CL1469" s="166"/>
      <c r="CM1469" s="166"/>
      <c r="CN1469" s="166"/>
    </row>
    <row r="1470" spans="90:92" ht="18" customHeight="1">
      <c r="CL1470" s="166"/>
      <c r="CM1470" s="166"/>
      <c r="CN1470" s="166"/>
    </row>
    <row r="1471" spans="90:92" ht="18" customHeight="1">
      <c r="CL1471" s="166"/>
      <c r="CM1471" s="166"/>
      <c r="CN1471" s="166"/>
    </row>
    <row r="1472" spans="90:92" ht="18" customHeight="1">
      <c r="CL1472" s="166"/>
      <c r="CM1472" s="166"/>
      <c r="CN1472" s="166"/>
    </row>
    <row r="1473" spans="90:92" ht="18" customHeight="1">
      <c r="CL1473" s="166"/>
      <c r="CM1473" s="166"/>
      <c r="CN1473" s="166"/>
    </row>
    <row r="1474" spans="90:92" ht="18" customHeight="1">
      <c r="CL1474" s="166"/>
      <c r="CM1474" s="166"/>
      <c r="CN1474" s="166"/>
    </row>
    <row r="1475" spans="90:92" ht="18" customHeight="1">
      <c r="CL1475" s="166"/>
      <c r="CM1475" s="166"/>
      <c r="CN1475" s="166"/>
    </row>
    <row r="1476" spans="90:92" ht="18" customHeight="1">
      <c r="CL1476" s="166"/>
      <c r="CM1476" s="166"/>
      <c r="CN1476" s="166"/>
    </row>
    <row r="1477" spans="90:92" ht="18" customHeight="1">
      <c r="CL1477" s="166"/>
      <c r="CM1477" s="166"/>
      <c r="CN1477" s="166"/>
    </row>
    <row r="1478" spans="90:92" ht="18" customHeight="1">
      <c r="CL1478" s="166"/>
      <c r="CM1478" s="166"/>
      <c r="CN1478" s="166"/>
    </row>
    <row r="1479" spans="90:92" ht="18" customHeight="1">
      <c r="CL1479" s="166"/>
      <c r="CM1479" s="166"/>
      <c r="CN1479" s="166"/>
    </row>
    <row r="1480" spans="90:92" ht="18" customHeight="1">
      <c r="CL1480" s="166"/>
      <c r="CM1480" s="166"/>
      <c r="CN1480" s="166"/>
    </row>
    <row r="1481" spans="90:92" ht="18" customHeight="1">
      <c r="CL1481" s="166"/>
      <c r="CM1481" s="166"/>
      <c r="CN1481" s="166"/>
    </row>
    <row r="1482" spans="90:92" ht="18" customHeight="1">
      <c r="CL1482" s="166"/>
      <c r="CM1482" s="166"/>
      <c r="CN1482" s="166"/>
    </row>
    <row r="1483" spans="90:92" ht="18" customHeight="1">
      <c r="CL1483" s="166"/>
      <c r="CM1483" s="166"/>
      <c r="CN1483" s="166"/>
    </row>
    <row r="1484" spans="90:92" ht="18" customHeight="1">
      <c r="CL1484" s="166"/>
      <c r="CM1484" s="166"/>
      <c r="CN1484" s="166"/>
    </row>
    <row r="1485" spans="90:92" ht="18" customHeight="1">
      <c r="CL1485" s="166"/>
      <c r="CM1485" s="166"/>
      <c r="CN1485" s="166"/>
    </row>
    <row r="1486" spans="90:92" ht="18" customHeight="1">
      <c r="CL1486" s="166"/>
      <c r="CM1486" s="166"/>
      <c r="CN1486" s="166"/>
    </row>
    <row r="1487" spans="90:92" ht="18" customHeight="1">
      <c r="CL1487" s="166"/>
      <c r="CM1487" s="166"/>
      <c r="CN1487" s="166"/>
    </row>
    <row r="1488" spans="90:92" ht="18" customHeight="1">
      <c r="CL1488" s="166"/>
      <c r="CM1488" s="166"/>
      <c r="CN1488" s="166"/>
    </row>
    <row r="1489" spans="90:92" ht="18" customHeight="1">
      <c r="CL1489" s="166"/>
      <c r="CM1489" s="166"/>
      <c r="CN1489" s="166"/>
    </row>
    <row r="1490" spans="90:92" ht="18" customHeight="1">
      <c r="CL1490" s="166"/>
      <c r="CM1490" s="166"/>
      <c r="CN1490" s="166"/>
    </row>
    <row r="1491" spans="90:92" ht="18" customHeight="1">
      <c r="CL1491" s="166"/>
      <c r="CM1491" s="166"/>
      <c r="CN1491" s="166"/>
    </row>
    <row r="1492" spans="90:92" ht="18" customHeight="1">
      <c r="CL1492" s="166"/>
      <c r="CM1492" s="166"/>
      <c r="CN1492" s="166"/>
    </row>
    <row r="1493" spans="90:92" ht="18" customHeight="1">
      <c r="CL1493" s="166"/>
      <c r="CM1493" s="166"/>
      <c r="CN1493" s="166"/>
    </row>
    <row r="1494" spans="90:92" ht="18" customHeight="1">
      <c r="CL1494" s="166"/>
      <c r="CM1494" s="166"/>
      <c r="CN1494" s="166"/>
    </row>
    <row r="1495" spans="90:92" ht="18" customHeight="1">
      <c r="CL1495" s="166"/>
      <c r="CM1495" s="166"/>
      <c r="CN1495" s="166"/>
    </row>
    <row r="1496" spans="90:92" ht="18" customHeight="1">
      <c r="CL1496" s="166"/>
      <c r="CM1496" s="166"/>
      <c r="CN1496" s="166"/>
    </row>
    <row r="1497" spans="90:92" ht="18" customHeight="1">
      <c r="CL1497" s="166"/>
      <c r="CM1497" s="166"/>
      <c r="CN1497" s="166"/>
    </row>
    <row r="1498" spans="90:92" ht="18" customHeight="1">
      <c r="CL1498" s="166"/>
      <c r="CM1498" s="166"/>
      <c r="CN1498" s="166"/>
    </row>
    <row r="1499" spans="90:92" ht="18" customHeight="1">
      <c r="CL1499" s="166"/>
      <c r="CM1499" s="166"/>
      <c r="CN1499" s="166"/>
    </row>
    <row r="1500" spans="90:92" ht="18" customHeight="1">
      <c r="CL1500" s="166"/>
      <c r="CM1500" s="166"/>
      <c r="CN1500" s="166"/>
    </row>
    <row r="1501" spans="90:92" ht="18" customHeight="1">
      <c r="CL1501" s="166"/>
      <c r="CM1501" s="166"/>
      <c r="CN1501" s="166"/>
    </row>
    <row r="1502" spans="90:92" ht="18" customHeight="1">
      <c r="CL1502" s="166"/>
      <c r="CM1502" s="166"/>
      <c r="CN1502" s="166"/>
    </row>
    <row r="1503" spans="90:92" ht="18" customHeight="1">
      <c r="CL1503" s="166"/>
      <c r="CM1503" s="166"/>
      <c r="CN1503" s="166"/>
    </row>
    <row r="1504" spans="90:92" ht="18" customHeight="1">
      <c r="CL1504" s="166"/>
      <c r="CM1504" s="166"/>
      <c r="CN1504" s="166"/>
    </row>
    <row r="1505" spans="90:92" ht="18" customHeight="1">
      <c r="CL1505" s="166"/>
      <c r="CM1505" s="166"/>
      <c r="CN1505" s="166"/>
    </row>
    <row r="1506" spans="90:92" ht="18" customHeight="1">
      <c r="CL1506" s="166"/>
      <c r="CM1506" s="166"/>
      <c r="CN1506" s="166"/>
    </row>
    <row r="1507" spans="90:92" ht="18" customHeight="1">
      <c r="CL1507" s="166"/>
      <c r="CM1507" s="166"/>
      <c r="CN1507" s="166"/>
    </row>
    <row r="1508" spans="90:92" ht="18" customHeight="1">
      <c r="CL1508" s="166"/>
      <c r="CM1508" s="166"/>
      <c r="CN1508" s="166"/>
    </row>
    <row r="1509" spans="90:92" ht="18" customHeight="1">
      <c r="CL1509" s="166"/>
      <c r="CM1509" s="166"/>
      <c r="CN1509" s="166"/>
    </row>
    <row r="1510" spans="90:92" ht="18" customHeight="1">
      <c r="CL1510" s="166"/>
      <c r="CM1510" s="166"/>
      <c r="CN1510" s="166"/>
    </row>
    <row r="1511" spans="90:92" ht="18" customHeight="1">
      <c r="CL1511" s="166"/>
      <c r="CM1511" s="166"/>
      <c r="CN1511" s="166"/>
    </row>
    <row r="1512" spans="90:92" ht="18" customHeight="1">
      <c r="CL1512" s="166"/>
      <c r="CM1512" s="166"/>
      <c r="CN1512" s="166"/>
    </row>
    <row r="1513" spans="90:92" ht="18" customHeight="1">
      <c r="CL1513" s="166"/>
      <c r="CM1513" s="166"/>
      <c r="CN1513" s="166"/>
    </row>
    <row r="1514" spans="90:92" ht="18" customHeight="1">
      <c r="CL1514" s="166"/>
      <c r="CM1514" s="166"/>
      <c r="CN1514" s="166"/>
    </row>
    <row r="1515" spans="90:92" ht="18" customHeight="1">
      <c r="CL1515" s="166"/>
      <c r="CM1515" s="166"/>
      <c r="CN1515" s="166"/>
    </row>
    <row r="1516" spans="90:92" ht="18" customHeight="1">
      <c r="CL1516" s="166"/>
      <c r="CM1516" s="166"/>
      <c r="CN1516" s="166"/>
    </row>
    <row r="1517" spans="90:92" ht="18" customHeight="1">
      <c r="CL1517" s="166"/>
      <c r="CM1517" s="166"/>
      <c r="CN1517" s="166"/>
    </row>
    <row r="1518" spans="90:92" ht="18" customHeight="1">
      <c r="CL1518" s="166"/>
      <c r="CM1518" s="166"/>
      <c r="CN1518" s="166"/>
    </row>
    <row r="1519" spans="90:92" ht="18" customHeight="1">
      <c r="CL1519" s="166"/>
      <c r="CM1519" s="166"/>
      <c r="CN1519" s="166"/>
    </row>
    <row r="1520" spans="90:92" ht="18" customHeight="1">
      <c r="CL1520" s="166"/>
      <c r="CM1520" s="166"/>
      <c r="CN1520" s="166"/>
    </row>
    <row r="1521" spans="90:92" ht="18" customHeight="1">
      <c r="CL1521" s="166"/>
      <c r="CM1521" s="166"/>
      <c r="CN1521" s="166"/>
    </row>
    <row r="1522" spans="90:92" ht="18" customHeight="1">
      <c r="CL1522" s="166"/>
      <c r="CM1522" s="166"/>
      <c r="CN1522" s="166"/>
    </row>
    <row r="1523" spans="90:92" ht="18" customHeight="1">
      <c r="CL1523" s="166"/>
      <c r="CM1523" s="166"/>
      <c r="CN1523" s="166"/>
    </row>
    <row r="1524" spans="90:92" ht="18" customHeight="1">
      <c r="CL1524" s="166"/>
      <c r="CM1524" s="166"/>
      <c r="CN1524" s="166"/>
    </row>
    <row r="1525" spans="90:92" ht="18" customHeight="1">
      <c r="CL1525" s="166"/>
      <c r="CM1525" s="166"/>
      <c r="CN1525" s="166"/>
    </row>
    <row r="1526" spans="90:92" ht="18" customHeight="1">
      <c r="CL1526" s="166"/>
      <c r="CM1526" s="166"/>
      <c r="CN1526" s="166"/>
    </row>
    <row r="1527" spans="90:92" ht="18" customHeight="1">
      <c r="CL1527" s="166"/>
      <c r="CM1527" s="166"/>
      <c r="CN1527" s="166"/>
    </row>
    <row r="1528" spans="90:92" ht="18" customHeight="1">
      <c r="CL1528" s="166"/>
      <c r="CM1528" s="166"/>
      <c r="CN1528" s="166"/>
    </row>
    <row r="1529" spans="90:92" ht="18" customHeight="1">
      <c r="CL1529" s="166"/>
      <c r="CM1529" s="166"/>
      <c r="CN1529" s="166"/>
    </row>
    <row r="1530" spans="90:92" ht="18" customHeight="1">
      <c r="CL1530" s="166"/>
      <c r="CM1530" s="166"/>
      <c r="CN1530" s="166"/>
    </row>
    <row r="1531" spans="90:92" ht="18" customHeight="1">
      <c r="CL1531" s="166"/>
      <c r="CM1531" s="166"/>
      <c r="CN1531" s="166"/>
    </row>
    <row r="1532" spans="90:92" ht="18" customHeight="1">
      <c r="CL1532" s="166"/>
      <c r="CM1532" s="166"/>
      <c r="CN1532" s="166"/>
    </row>
    <row r="1533" spans="90:92" ht="18" customHeight="1">
      <c r="CL1533" s="166"/>
      <c r="CM1533" s="166"/>
      <c r="CN1533" s="166"/>
    </row>
    <row r="1534" spans="90:92" ht="18" customHeight="1">
      <c r="CL1534" s="166"/>
      <c r="CM1534" s="166"/>
      <c r="CN1534" s="166"/>
    </row>
    <row r="1535" spans="90:92" ht="18" customHeight="1">
      <c r="CL1535" s="166"/>
      <c r="CM1535" s="166"/>
      <c r="CN1535" s="166"/>
    </row>
    <row r="1536" spans="90:92" ht="18" customHeight="1">
      <c r="CL1536" s="166"/>
      <c r="CM1536" s="166"/>
      <c r="CN1536" s="166"/>
    </row>
    <row r="1537" spans="90:92" ht="18" customHeight="1">
      <c r="CL1537" s="166"/>
      <c r="CM1537" s="166"/>
      <c r="CN1537" s="166"/>
    </row>
    <row r="1538" spans="90:92" ht="18" customHeight="1">
      <c r="CL1538" s="166"/>
      <c r="CM1538" s="166"/>
      <c r="CN1538" s="166"/>
    </row>
    <row r="1539" spans="90:92" ht="18" customHeight="1">
      <c r="CL1539" s="166"/>
      <c r="CM1539" s="166"/>
      <c r="CN1539" s="166"/>
    </row>
    <row r="1540" spans="90:92" ht="18" customHeight="1">
      <c r="CL1540" s="166"/>
      <c r="CM1540" s="166"/>
      <c r="CN1540" s="166"/>
    </row>
    <row r="1541" spans="90:92" ht="18" customHeight="1">
      <c r="CL1541" s="166"/>
      <c r="CM1541" s="166"/>
      <c r="CN1541" s="166"/>
    </row>
    <row r="1542" spans="90:92" ht="18" customHeight="1">
      <c r="CL1542" s="166"/>
      <c r="CM1542" s="166"/>
      <c r="CN1542" s="166"/>
    </row>
    <row r="1543" spans="90:92" ht="18" customHeight="1">
      <c r="CL1543" s="166"/>
      <c r="CM1543" s="166"/>
      <c r="CN1543" s="166"/>
    </row>
    <row r="1544" spans="90:92" ht="18" customHeight="1">
      <c r="CL1544" s="166"/>
      <c r="CM1544" s="166"/>
      <c r="CN1544" s="166"/>
    </row>
    <row r="1545" spans="90:92" ht="18" customHeight="1">
      <c r="CL1545" s="166"/>
      <c r="CM1545" s="166"/>
      <c r="CN1545" s="166"/>
    </row>
    <row r="1546" spans="90:92" ht="18" customHeight="1">
      <c r="CL1546" s="166"/>
      <c r="CM1546" s="166"/>
      <c r="CN1546" s="166"/>
    </row>
    <row r="1547" spans="90:92" ht="18" customHeight="1">
      <c r="CL1547" s="166"/>
      <c r="CM1547" s="166"/>
      <c r="CN1547" s="166"/>
    </row>
    <row r="1548" spans="90:92" ht="18" customHeight="1">
      <c r="CL1548" s="166"/>
      <c r="CM1548" s="166"/>
      <c r="CN1548" s="166"/>
    </row>
    <row r="1549" spans="90:92" ht="18" customHeight="1">
      <c r="CL1549" s="166"/>
      <c r="CM1549" s="166"/>
      <c r="CN1549" s="166"/>
    </row>
    <row r="1550" spans="90:92" ht="18" customHeight="1">
      <c r="CL1550" s="166"/>
      <c r="CM1550" s="166"/>
      <c r="CN1550" s="166"/>
    </row>
    <row r="1551" spans="90:92" ht="18" customHeight="1">
      <c r="CL1551" s="166"/>
      <c r="CM1551" s="166"/>
      <c r="CN1551" s="166"/>
    </row>
    <row r="1552" spans="90:92" ht="18" customHeight="1">
      <c r="CL1552" s="166"/>
      <c r="CM1552" s="166"/>
      <c r="CN1552" s="166"/>
    </row>
    <row r="1553" spans="90:92" ht="18" customHeight="1">
      <c r="CL1553" s="166"/>
      <c r="CM1553" s="166"/>
      <c r="CN1553" s="166"/>
    </row>
    <row r="1554" spans="90:92" ht="18" customHeight="1">
      <c r="CL1554" s="166"/>
      <c r="CM1554" s="166"/>
      <c r="CN1554" s="166"/>
    </row>
    <row r="1555" spans="90:92" ht="18" customHeight="1">
      <c r="CL1555" s="166"/>
      <c r="CM1555" s="166"/>
      <c r="CN1555" s="166"/>
    </row>
    <row r="1556" spans="90:92" ht="18" customHeight="1">
      <c r="CL1556" s="166"/>
      <c r="CM1556" s="166"/>
      <c r="CN1556" s="166"/>
    </row>
    <row r="1557" spans="90:92" ht="18" customHeight="1">
      <c r="CL1557" s="166"/>
      <c r="CM1557" s="166"/>
      <c r="CN1557" s="166"/>
    </row>
    <row r="1558" spans="90:92" ht="18" customHeight="1">
      <c r="CL1558" s="166"/>
      <c r="CM1558" s="166"/>
      <c r="CN1558" s="166"/>
    </row>
    <row r="1559" spans="90:92" ht="18" customHeight="1">
      <c r="CL1559" s="166"/>
      <c r="CM1559" s="166"/>
      <c r="CN1559" s="166"/>
    </row>
    <row r="1560" spans="90:92" ht="18" customHeight="1">
      <c r="CL1560" s="166"/>
      <c r="CM1560" s="166"/>
      <c r="CN1560" s="166"/>
    </row>
    <row r="1561" spans="90:92" ht="18" customHeight="1">
      <c r="CL1561" s="166"/>
      <c r="CM1561" s="166"/>
      <c r="CN1561" s="166"/>
    </row>
    <row r="1562" spans="90:92" ht="18" customHeight="1">
      <c r="CL1562" s="166"/>
      <c r="CM1562" s="166"/>
      <c r="CN1562" s="166"/>
    </row>
    <row r="1563" spans="90:92" ht="18" customHeight="1">
      <c r="CL1563" s="166"/>
      <c r="CM1563" s="166"/>
      <c r="CN1563" s="166"/>
    </row>
    <row r="1564" spans="90:92" ht="18" customHeight="1">
      <c r="CL1564" s="166"/>
      <c r="CM1564" s="166"/>
      <c r="CN1564" s="166"/>
    </row>
    <row r="1565" spans="90:92" ht="18" customHeight="1">
      <c r="CL1565" s="166"/>
      <c r="CM1565" s="166"/>
      <c r="CN1565" s="166"/>
    </row>
    <row r="1566" spans="90:92" ht="18" customHeight="1">
      <c r="CL1566" s="166"/>
      <c r="CM1566" s="166"/>
      <c r="CN1566" s="166"/>
    </row>
    <row r="1567" spans="90:92" ht="18" customHeight="1">
      <c r="CL1567" s="166"/>
      <c r="CM1567" s="166"/>
      <c r="CN1567" s="166"/>
    </row>
    <row r="1568" spans="90:92" ht="18" customHeight="1">
      <c r="CL1568" s="166"/>
      <c r="CM1568" s="166"/>
      <c r="CN1568" s="166"/>
    </row>
    <row r="1569" spans="90:92" ht="18" customHeight="1">
      <c r="CL1569" s="166"/>
      <c r="CM1569" s="166"/>
      <c r="CN1569" s="166"/>
    </row>
    <row r="1570" spans="90:92" ht="18" customHeight="1">
      <c r="CL1570" s="166"/>
      <c r="CM1570" s="166"/>
      <c r="CN1570" s="166"/>
    </row>
    <row r="1571" spans="90:92" ht="18" customHeight="1">
      <c r="CL1571" s="166"/>
      <c r="CM1571" s="166"/>
      <c r="CN1571" s="166"/>
    </row>
    <row r="1572" spans="90:92" ht="18" customHeight="1">
      <c r="CL1572" s="166"/>
      <c r="CM1572" s="166"/>
      <c r="CN1572" s="166"/>
    </row>
    <row r="1573" spans="90:92" ht="18" customHeight="1">
      <c r="CL1573" s="166"/>
      <c r="CM1573" s="166"/>
      <c r="CN1573" s="166"/>
    </row>
    <row r="1574" spans="90:92" ht="18" customHeight="1">
      <c r="CL1574" s="166"/>
      <c r="CM1574" s="166"/>
      <c r="CN1574" s="166"/>
    </row>
    <row r="1575" spans="90:92" ht="18" customHeight="1">
      <c r="CL1575" s="166"/>
      <c r="CM1575" s="166"/>
      <c r="CN1575" s="166"/>
    </row>
    <row r="1576" spans="90:92" ht="18" customHeight="1">
      <c r="CL1576" s="166"/>
      <c r="CM1576" s="166"/>
      <c r="CN1576" s="166"/>
    </row>
    <row r="1577" spans="90:92" ht="18" customHeight="1">
      <c r="CL1577" s="166"/>
      <c r="CM1577" s="166"/>
      <c r="CN1577" s="166"/>
    </row>
    <row r="1578" spans="90:92" ht="18" customHeight="1">
      <c r="CL1578" s="166"/>
      <c r="CM1578" s="166"/>
      <c r="CN1578" s="166"/>
    </row>
    <row r="1579" spans="90:92" ht="18" customHeight="1">
      <c r="CL1579" s="166"/>
      <c r="CM1579" s="166"/>
      <c r="CN1579" s="166"/>
    </row>
    <row r="1580" spans="90:92" ht="18" customHeight="1">
      <c r="CL1580" s="166"/>
      <c r="CM1580" s="166"/>
      <c r="CN1580" s="166"/>
    </row>
    <row r="1581" spans="90:92" ht="18" customHeight="1">
      <c r="CL1581" s="166"/>
      <c r="CM1581" s="166"/>
      <c r="CN1581" s="166"/>
    </row>
    <row r="1582" spans="90:92" ht="18" customHeight="1">
      <c r="CL1582" s="166"/>
      <c r="CM1582" s="166"/>
      <c r="CN1582" s="166"/>
    </row>
    <row r="1583" spans="90:92" ht="18" customHeight="1">
      <c r="CL1583" s="166"/>
      <c r="CM1583" s="166"/>
      <c r="CN1583" s="166"/>
    </row>
    <row r="1584" spans="90:92" ht="18" customHeight="1">
      <c r="CL1584" s="166"/>
      <c r="CM1584" s="166"/>
      <c r="CN1584" s="166"/>
    </row>
    <row r="1585" spans="90:92" ht="18" customHeight="1">
      <c r="CL1585" s="166"/>
      <c r="CM1585" s="166"/>
      <c r="CN1585" s="166"/>
    </row>
    <row r="1586" spans="90:92" ht="18" customHeight="1">
      <c r="CL1586" s="166"/>
      <c r="CM1586" s="166"/>
      <c r="CN1586" s="166"/>
    </row>
    <row r="1587" spans="90:92" ht="18" customHeight="1">
      <c r="CL1587" s="166"/>
      <c r="CM1587" s="166"/>
      <c r="CN1587" s="166"/>
    </row>
    <row r="1588" spans="90:92" ht="18" customHeight="1">
      <c r="CL1588" s="166"/>
      <c r="CM1588" s="166"/>
      <c r="CN1588" s="166"/>
    </row>
    <row r="1589" spans="90:92" ht="18" customHeight="1">
      <c r="CL1589" s="166"/>
      <c r="CM1589" s="166"/>
      <c r="CN1589" s="166"/>
    </row>
    <row r="1590" spans="90:92" ht="18" customHeight="1">
      <c r="CL1590" s="166"/>
      <c r="CM1590" s="166"/>
      <c r="CN1590" s="166"/>
    </row>
    <row r="1591" spans="90:92" ht="18" customHeight="1">
      <c r="CL1591" s="166"/>
      <c r="CM1591" s="166"/>
      <c r="CN1591" s="166"/>
    </row>
    <row r="1592" spans="90:92" ht="18" customHeight="1">
      <c r="CL1592" s="166"/>
      <c r="CM1592" s="166"/>
      <c r="CN1592" s="166"/>
    </row>
    <row r="1593" spans="90:92" ht="18" customHeight="1">
      <c r="CL1593" s="166"/>
      <c r="CM1593" s="166"/>
      <c r="CN1593" s="166"/>
    </row>
    <row r="1594" spans="90:92" ht="18" customHeight="1">
      <c r="CL1594" s="166"/>
      <c r="CM1594" s="166"/>
      <c r="CN1594" s="166"/>
    </row>
    <row r="1595" spans="90:92" ht="18" customHeight="1">
      <c r="CL1595" s="166"/>
      <c r="CM1595" s="166"/>
      <c r="CN1595" s="166"/>
    </row>
    <row r="1596" spans="90:92" ht="18" customHeight="1">
      <c r="CL1596" s="166"/>
      <c r="CM1596" s="166"/>
      <c r="CN1596" s="166"/>
    </row>
    <row r="1597" spans="90:92" ht="18" customHeight="1">
      <c r="CL1597" s="166"/>
      <c r="CM1597" s="166"/>
      <c r="CN1597" s="166"/>
    </row>
    <row r="1598" spans="90:92" ht="18" customHeight="1">
      <c r="CL1598" s="166"/>
      <c r="CM1598" s="166"/>
      <c r="CN1598" s="166"/>
    </row>
    <row r="1599" spans="90:92" ht="18" customHeight="1">
      <c r="CL1599" s="166"/>
      <c r="CM1599" s="166"/>
      <c r="CN1599" s="166"/>
    </row>
    <row r="1600" spans="90:92" ht="18" customHeight="1">
      <c r="CL1600" s="166"/>
      <c r="CM1600" s="166"/>
      <c r="CN1600" s="166"/>
    </row>
    <row r="1601" spans="90:92" ht="18" customHeight="1">
      <c r="CL1601" s="166"/>
      <c r="CM1601" s="166"/>
      <c r="CN1601" s="166"/>
    </row>
    <row r="1602" spans="90:92" ht="18" customHeight="1">
      <c r="CL1602" s="166"/>
      <c r="CM1602" s="166"/>
      <c r="CN1602" s="166"/>
    </row>
    <row r="1603" spans="90:92" ht="18" customHeight="1">
      <c r="CL1603" s="166"/>
      <c r="CM1603" s="166"/>
      <c r="CN1603" s="166"/>
    </row>
    <row r="1604" spans="90:92" ht="18" customHeight="1">
      <c r="CL1604" s="166"/>
      <c r="CM1604" s="166"/>
      <c r="CN1604" s="166"/>
    </row>
    <row r="1605" spans="90:92" ht="18" customHeight="1">
      <c r="CL1605" s="166"/>
      <c r="CM1605" s="166"/>
      <c r="CN1605" s="166"/>
    </row>
    <row r="1606" spans="90:92" ht="18" customHeight="1">
      <c r="CL1606" s="166"/>
      <c r="CM1606" s="166"/>
      <c r="CN1606" s="166"/>
    </row>
    <row r="1607" spans="90:92" ht="18" customHeight="1">
      <c r="CL1607" s="166"/>
      <c r="CM1607" s="166"/>
      <c r="CN1607" s="166"/>
    </row>
    <row r="1608" spans="90:92" ht="18" customHeight="1">
      <c r="CL1608" s="166"/>
      <c r="CM1608" s="166"/>
      <c r="CN1608" s="166"/>
    </row>
    <row r="1609" spans="90:92" ht="18" customHeight="1">
      <c r="CL1609" s="166"/>
      <c r="CM1609" s="166"/>
      <c r="CN1609" s="166"/>
    </row>
    <row r="1610" spans="90:92" ht="18" customHeight="1">
      <c r="CL1610" s="166"/>
      <c r="CM1610" s="166"/>
      <c r="CN1610" s="166"/>
    </row>
    <row r="1611" spans="90:92" ht="18" customHeight="1">
      <c r="CL1611" s="166"/>
      <c r="CM1611" s="166"/>
      <c r="CN1611" s="166"/>
    </row>
    <row r="1612" spans="90:92" ht="18" customHeight="1">
      <c r="CL1612" s="166"/>
      <c r="CM1612" s="166"/>
      <c r="CN1612" s="166"/>
    </row>
    <row r="1613" spans="90:92" ht="18" customHeight="1">
      <c r="CL1613" s="166"/>
      <c r="CM1613" s="166"/>
      <c r="CN1613" s="166"/>
    </row>
    <row r="1614" spans="90:92" ht="18" customHeight="1">
      <c r="CL1614" s="166"/>
      <c r="CM1614" s="166"/>
      <c r="CN1614" s="166"/>
    </row>
    <row r="1615" spans="90:92" ht="18" customHeight="1">
      <c r="CL1615" s="166"/>
      <c r="CM1615" s="166"/>
      <c r="CN1615" s="166"/>
    </row>
    <row r="1616" spans="90:92" ht="18" customHeight="1">
      <c r="CL1616" s="166"/>
      <c r="CM1616" s="166"/>
      <c r="CN1616" s="166"/>
    </row>
    <row r="1617" spans="90:92" ht="18" customHeight="1">
      <c r="CL1617" s="166"/>
      <c r="CM1617" s="166"/>
      <c r="CN1617" s="166"/>
    </row>
    <row r="1618" spans="90:92" ht="18" customHeight="1">
      <c r="CL1618" s="166"/>
      <c r="CM1618" s="166"/>
      <c r="CN1618" s="166"/>
    </row>
    <row r="1619" spans="90:92" ht="18" customHeight="1">
      <c r="CL1619" s="166"/>
      <c r="CM1619" s="166"/>
      <c r="CN1619" s="166"/>
    </row>
    <row r="1620" spans="90:92" ht="18" customHeight="1">
      <c r="CL1620" s="166"/>
      <c r="CM1620" s="166"/>
      <c r="CN1620" s="166"/>
    </row>
    <row r="1621" spans="90:92" ht="18" customHeight="1">
      <c r="CL1621" s="166"/>
      <c r="CM1621" s="166"/>
      <c r="CN1621" s="166"/>
    </row>
    <row r="1622" spans="90:92" ht="18" customHeight="1">
      <c r="CL1622" s="166"/>
      <c r="CM1622" s="166"/>
      <c r="CN1622" s="166"/>
    </row>
    <row r="1623" spans="90:92" ht="18" customHeight="1">
      <c r="CL1623" s="166"/>
      <c r="CM1623" s="166"/>
      <c r="CN1623" s="166"/>
    </row>
    <row r="1624" spans="90:92" ht="18" customHeight="1">
      <c r="CL1624" s="166"/>
      <c r="CM1624" s="166"/>
      <c r="CN1624" s="166"/>
    </row>
    <row r="1625" spans="90:92" ht="18" customHeight="1">
      <c r="CL1625" s="166"/>
      <c r="CM1625" s="166"/>
      <c r="CN1625" s="166"/>
    </row>
    <row r="1626" spans="90:92" ht="18" customHeight="1">
      <c r="CL1626" s="166"/>
      <c r="CM1626" s="166"/>
      <c r="CN1626" s="166"/>
    </row>
    <row r="1627" spans="90:92" ht="18" customHeight="1">
      <c r="CL1627" s="166"/>
      <c r="CM1627" s="166"/>
      <c r="CN1627" s="166"/>
    </row>
    <row r="1628" spans="90:92" ht="18" customHeight="1">
      <c r="CL1628" s="166"/>
      <c r="CM1628" s="166"/>
      <c r="CN1628" s="166"/>
    </row>
    <row r="1629" spans="90:92" ht="18" customHeight="1">
      <c r="CL1629" s="166"/>
      <c r="CM1629" s="166"/>
      <c r="CN1629" s="166"/>
    </row>
    <row r="1630" spans="90:92" ht="18" customHeight="1">
      <c r="CL1630" s="166"/>
      <c r="CM1630" s="166"/>
      <c r="CN1630" s="166"/>
    </row>
    <row r="1631" spans="90:92" ht="18" customHeight="1">
      <c r="CL1631" s="166"/>
      <c r="CM1631" s="166"/>
      <c r="CN1631" s="166"/>
    </row>
    <row r="1632" spans="90:92" ht="18" customHeight="1">
      <c r="CL1632" s="166"/>
      <c r="CM1632" s="166"/>
      <c r="CN1632" s="166"/>
    </row>
    <row r="1633" spans="90:92" ht="18" customHeight="1">
      <c r="CL1633" s="166"/>
      <c r="CM1633" s="166"/>
      <c r="CN1633" s="166"/>
    </row>
    <row r="1634" spans="90:92" ht="18" customHeight="1">
      <c r="CL1634" s="166"/>
      <c r="CM1634" s="166"/>
      <c r="CN1634" s="166"/>
    </row>
    <row r="1635" spans="90:92" ht="18" customHeight="1">
      <c r="CL1635" s="166"/>
      <c r="CM1635" s="166"/>
      <c r="CN1635" s="166"/>
    </row>
    <row r="1636" spans="90:92" ht="18" customHeight="1">
      <c r="CL1636" s="166"/>
      <c r="CM1636" s="166"/>
      <c r="CN1636" s="166"/>
    </row>
    <row r="1637" spans="90:92" ht="18" customHeight="1">
      <c r="CL1637" s="166"/>
      <c r="CM1637" s="166"/>
      <c r="CN1637" s="166"/>
    </row>
    <row r="1638" spans="90:92" ht="18" customHeight="1">
      <c r="CL1638" s="166"/>
      <c r="CM1638" s="166"/>
      <c r="CN1638" s="166"/>
    </row>
    <row r="1639" spans="90:92" ht="18" customHeight="1">
      <c r="CL1639" s="166"/>
      <c r="CM1639" s="166"/>
      <c r="CN1639" s="166"/>
    </row>
    <row r="1640" spans="90:92" ht="18" customHeight="1">
      <c r="CL1640" s="166"/>
      <c r="CM1640" s="166"/>
      <c r="CN1640" s="166"/>
    </row>
    <row r="1641" spans="90:92" ht="18" customHeight="1">
      <c r="CL1641" s="166"/>
      <c r="CM1641" s="166"/>
      <c r="CN1641" s="166"/>
    </row>
    <row r="1642" spans="90:92" ht="18" customHeight="1">
      <c r="CL1642" s="166"/>
      <c r="CM1642" s="166"/>
      <c r="CN1642" s="166"/>
    </row>
    <row r="1643" spans="90:92" ht="18" customHeight="1">
      <c r="CL1643" s="166"/>
      <c r="CM1643" s="166"/>
      <c r="CN1643" s="166"/>
    </row>
    <row r="1644" spans="90:92" ht="18" customHeight="1">
      <c r="CL1644" s="166"/>
      <c r="CM1644" s="166"/>
      <c r="CN1644" s="166"/>
    </row>
    <row r="1645" spans="90:92" ht="18" customHeight="1">
      <c r="CL1645" s="166"/>
      <c r="CM1645" s="166"/>
      <c r="CN1645" s="166"/>
    </row>
    <row r="1646" spans="90:92" ht="18" customHeight="1">
      <c r="CL1646" s="166"/>
      <c r="CM1646" s="166"/>
      <c r="CN1646" s="166"/>
    </row>
    <row r="1647" spans="90:92" ht="18" customHeight="1">
      <c r="CL1647" s="166"/>
      <c r="CM1647" s="166"/>
      <c r="CN1647" s="166"/>
    </row>
    <row r="1648" spans="90:92" ht="18" customHeight="1">
      <c r="CL1648" s="166"/>
      <c r="CM1648" s="166"/>
      <c r="CN1648" s="166"/>
    </row>
    <row r="1649" spans="90:92" ht="18" customHeight="1">
      <c r="CL1649" s="166"/>
      <c r="CM1649" s="166"/>
      <c r="CN1649" s="166"/>
    </row>
    <row r="1650" spans="90:92" ht="18" customHeight="1">
      <c r="CL1650" s="166"/>
      <c r="CM1650" s="166"/>
      <c r="CN1650" s="166"/>
    </row>
    <row r="1651" spans="90:92" ht="18" customHeight="1">
      <c r="CL1651" s="166"/>
      <c r="CM1651" s="166"/>
      <c r="CN1651" s="166"/>
    </row>
    <row r="1652" spans="90:92" ht="18" customHeight="1">
      <c r="CL1652" s="166"/>
      <c r="CM1652" s="166"/>
      <c r="CN1652" s="166"/>
    </row>
    <row r="1653" spans="90:92" ht="18" customHeight="1">
      <c r="CL1653" s="166"/>
      <c r="CM1653" s="166"/>
      <c r="CN1653" s="166"/>
    </row>
    <row r="1654" spans="90:92" ht="18" customHeight="1">
      <c r="CL1654" s="166"/>
      <c r="CM1654" s="166"/>
      <c r="CN1654" s="166"/>
    </row>
    <row r="1655" spans="90:92" ht="18" customHeight="1">
      <c r="CL1655" s="166"/>
      <c r="CM1655" s="166"/>
      <c r="CN1655" s="166"/>
    </row>
    <row r="1656" spans="90:92" ht="18" customHeight="1">
      <c r="CL1656" s="166"/>
      <c r="CM1656" s="166"/>
      <c r="CN1656" s="166"/>
    </row>
    <row r="1657" spans="90:92" ht="18" customHeight="1">
      <c r="CL1657" s="166"/>
      <c r="CM1657" s="166"/>
      <c r="CN1657" s="166"/>
    </row>
    <row r="1658" spans="90:92" ht="18" customHeight="1">
      <c r="CL1658" s="166"/>
      <c r="CM1658" s="166"/>
      <c r="CN1658" s="166"/>
    </row>
    <row r="1659" spans="90:92" ht="18" customHeight="1">
      <c r="CL1659" s="166"/>
      <c r="CM1659" s="166"/>
      <c r="CN1659" s="166"/>
    </row>
    <row r="1660" spans="90:92" ht="18" customHeight="1">
      <c r="CL1660" s="166"/>
      <c r="CM1660" s="166"/>
      <c r="CN1660" s="166"/>
    </row>
    <row r="1661" spans="90:92" ht="18" customHeight="1">
      <c r="CL1661" s="166"/>
      <c r="CM1661" s="166"/>
      <c r="CN1661" s="166"/>
    </row>
    <row r="1662" spans="90:92" ht="18" customHeight="1">
      <c r="CL1662" s="166"/>
      <c r="CM1662" s="166"/>
      <c r="CN1662" s="166"/>
    </row>
    <row r="1663" spans="90:92" ht="18" customHeight="1">
      <c r="CL1663" s="166"/>
      <c r="CM1663" s="166"/>
      <c r="CN1663" s="166"/>
    </row>
    <row r="1664" spans="90:92" ht="18" customHeight="1">
      <c r="CL1664" s="166"/>
      <c r="CM1664" s="166"/>
      <c r="CN1664" s="166"/>
    </row>
    <row r="1665" spans="90:92" ht="18" customHeight="1">
      <c r="CL1665" s="166"/>
      <c r="CM1665" s="166"/>
      <c r="CN1665" s="166"/>
    </row>
    <row r="1666" spans="90:92" ht="18" customHeight="1">
      <c r="CL1666" s="166"/>
      <c r="CM1666" s="166"/>
      <c r="CN1666" s="166"/>
    </row>
    <row r="1667" spans="90:92" ht="18" customHeight="1">
      <c r="CL1667" s="166"/>
      <c r="CM1667" s="166"/>
      <c r="CN1667" s="166"/>
    </row>
    <row r="1668" spans="90:92" ht="18" customHeight="1">
      <c r="CL1668" s="166"/>
      <c r="CM1668" s="166"/>
      <c r="CN1668" s="166"/>
    </row>
    <row r="1669" spans="90:92" ht="18" customHeight="1">
      <c r="CL1669" s="166"/>
      <c r="CM1669" s="166"/>
      <c r="CN1669" s="166"/>
    </row>
    <row r="1670" spans="90:92" ht="18" customHeight="1">
      <c r="CL1670" s="166"/>
      <c r="CM1670" s="166"/>
      <c r="CN1670" s="166"/>
    </row>
    <row r="1671" spans="90:92" ht="18" customHeight="1">
      <c r="CL1671" s="166"/>
      <c r="CM1671" s="166"/>
      <c r="CN1671" s="166"/>
    </row>
    <row r="1672" spans="90:92" ht="18" customHeight="1">
      <c r="CL1672" s="166"/>
      <c r="CM1672" s="166"/>
      <c r="CN1672" s="166"/>
    </row>
    <row r="1673" spans="90:92" ht="18" customHeight="1">
      <c r="CL1673" s="166"/>
      <c r="CM1673" s="166"/>
      <c r="CN1673" s="166"/>
    </row>
    <row r="1674" spans="90:92" ht="18" customHeight="1">
      <c r="CL1674" s="166"/>
      <c r="CM1674" s="166"/>
      <c r="CN1674" s="166"/>
    </row>
    <row r="1675" spans="90:92" ht="18" customHeight="1">
      <c r="CL1675" s="166"/>
      <c r="CM1675" s="166"/>
      <c r="CN1675" s="166"/>
    </row>
    <row r="1676" spans="90:92" ht="18" customHeight="1">
      <c r="CL1676" s="166"/>
      <c r="CM1676" s="166"/>
      <c r="CN1676" s="166"/>
    </row>
    <row r="1677" spans="90:92" ht="18" customHeight="1">
      <c r="CL1677" s="166"/>
      <c r="CM1677" s="166"/>
      <c r="CN1677" s="166"/>
    </row>
    <row r="1678" spans="90:92" ht="18" customHeight="1">
      <c r="CL1678" s="166"/>
      <c r="CM1678" s="166"/>
      <c r="CN1678" s="166"/>
    </row>
    <row r="1679" spans="90:92" ht="18" customHeight="1">
      <c r="CL1679" s="166"/>
      <c r="CM1679" s="166"/>
      <c r="CN1679" s="166"/>
    </row>
    <row r="1680" spans="90:92" ht="18" customHeight="1">
      <c r="CL1680" s="166"/>
      <c r="CM1680" s="166"/>
      <c r="CN1680" s="166"/>
    </row>
    <row r="1681" spans="90:92" ht="18" customHeight="1">
      <c r="CL1681" s="166"/>
      <c r="CM1681" s="166"/>
      <c r="CN1681" s="166"/>
    </row>
    <row r="1682" spans="90:92" ht="18" customHeight="1">
      <c r="CL1682" s="166"/>
      <c r="CM1682" s="166"/>
      <c r="CN1682" s="166"/>
    </row>
    <row r="1683" spans="90:92" ht="18" customHeight="1">
      <c r="CL1683" s="166"/>
      <c r="CM1683" s="166"/>
      <c r="CN1683" s="166"/>
    </row>
    <row r="1684" spans="90:92" ht="18" customHeight="1">
      <c r="CL1684" s="166"/>
      <c r="CM1684" s="166"/>
      <c r="CN1684" s="166"/>
    </row>
    <row r="1685" spans="90:92" ht="18" customHeight="1">
      <c r="CL1685" s="166"/>
      <c r="CM1685" s="166"/>
      <c r="CN1685" s="166"/>
    </row>
    <row r="1686" spans="90:92" ht="18" customHeight="1">
      <c r="CL1686" s="166"/>
      <c r="CM1686" s="166"/>
      <c r="CN1686" s="166"/>
    </row>
    <row r="1687" spans="90:92" ht="18" customHeight="1">
      <c r="CL1687" s="166"/>
      <c r="CM1687" s="166"/>
      <c r="CN1687" s="166"/>
    </row>
    <row r="1688" spans="90:92" ht="18" customHeight="1">
      <c r="CL1688" s="166"/>
      <c r="CM1688" s="166"/>
      <c r="CN1688" s="166"/>
    </row>
    <row r="1689" spans="90:92" ht="18" customHeight="1">
      <c r="CL1689" s="166"/>
      <c r="CM1689" s="166"/>
      <c r="CN1689" s="166"/>
    </row>
    <row r="1690" spans="90:92" ht="18" customHeight="1">
      <c r="CL1690" s="166"/>
      <c r="CM1690" s="166"/>
      <c r="CN1690" s="166"/>
    </row>
    <row r="1691" spans="90:92" ht="18" customHeight="1">
      <c r="CL1691" s="166"/>
      <c r="CM1691" s="166"/>
      <c r="CN1691" s="166"/>
    </row>
    <row r="1692" spans="90:92" ht="18" customHeight="1">
      <c r="CL1692" s="166"/>
      <c r="CM1692" s="166"/>
      <c r="CN1692" s="166"/>
    </row>
    <row r="1693" spans="90:92" ht="18" customHeight="1">
      <c r="CL1693" s="166"/>
      <c r="CM1693" s="166"/>
      <c r="CN1693" s="166"/>
    </row>
    <row r="1694" spans="90:92" ht="18" customHeight="1">
      <c r="CL1694" s="166"/>
      <c r="CM1694" s="166"/>
      <c r="CN1694" s="166"/>
    </row>
    <row r="1695" spans="90:92" ht="18" customHeight="1">
      <c r="CL1695" s="166"/>
      <c r="CM1695" s="166"/>
      <c r="CN1695" s="166"/>
    </row>
    <row r="1696" spans="90:92" ht="18" customHeight="1">
      <c r="CL1696" s="166"/>
      <c r="CM1696" s="166"/>
      <c r="CN1696" s="166"/>
    </row>
    <row r="1697" spans="90:92" ht="18" customHeight="1">
      <c r="CL1697" s="166"/>
      <c r="CM1697" s="166"/>
      <c r="CN1697" s="166"/>
    </row>
    <row r="1698" spans="90:92" ht="18" customHeight="1">
      <c r="CL1698" s="166"/>
      <c r="CM1698" s="166"/>
      <c r="CN1698" s="166"/>
    </row>
    <row r="1699" spans="90:92" ht="18" customHeight="1">
      <c r="CL1699" s="166"/>
      <c r="CM1699" s="166"/>
      <c r="CN1699" s="166"/>
    </row>
    <row r="1700" spans="90:92" ht="18" customHeight="1">
      <c r="CL1700" s="166"/>
      <c r="CM1700" s="166"/>
      <c r="CN1700" s="166"/>
    </row>
    <row r="1701" spans="90:92" ht="18" customHeight="1">
      <c r="CL1701" s="166"/>
      <c r="CM1701" s="166"/>
      <c r="CN1701" s="166"/>
    </row>
    <row r="1702" spans="90:92" ht="18" customHeight="1">
      <c r="CL1702" s="166"/>
      <c r="CM1702" s="166"/>
      <c r="CN1702" s="166"/>
    </row>
    <row r="1703" spans="90:92" ht="18" customHeight="1">
      <c r="CL1703" s="166"/>
      <c r="CM1703" s="166"/>
      <c r="CN1703" s="166"/>
    </row>
    <row r="1704" spans="90:92" ht="18" customHeight="1">
      <c r="CL1704" s="166"/>
      <c r="CM1704" s="166"/>
      <c r="CN1704" s="166"/>
    </row>
    <row r="1705" spans="90:92" ht="18" customHeight="1">
      <c r="CL1705" s="166"/>
      <c r="CM1705" s="166"/>
      <c r="CN1705" s="166"/>
    </row>
    <row r="1706" spans="90:92" ht="18" customHeight="1">
      <c r="CL1706" s="166"/>
      <c r="CM1706" s="166"/>
      <c r="CN1706" s="166"/>
    </row>
    <row r="1707" spans="90:92" ht="18" customHeight="1">
      <c r="CL1707" s="166"/>
      <c r="CM1707" s="166"/>
      <c r="CN1707" s="166"/>
    </row>
    <row r="1708" spans="90:92" ht="18" customHeight="1">
      <c r="CL1708" s="166"/>
      <c r="CM1708" s="166"/>
      <c r="CN1708" s="166"/>
    </row>
    <row r="1709" spans="90:92" ht="18" customHeight="1">
      <c r="CL1709" s="166"/>
      <c r="CM1709" s="166"/>
      <c r="CN1709" s="166"/>
    </row>
    <row r="1710" spans="90:92" ht="18" customHeight="1">
      <c r="CL1710" s="166"/>
      <c r="CM1710" s="166"/>
      <c r="CN1710" s="166"/>
    </row>
    <row r="1711" spans="90:92" ht="18" customHeight="1">
      <c r="CL1711" s="166"/>
      <c r="CM1711" s="166"/>
      <c r="CN1711" s="166"/>
    </row>
    <row r="1712" spans="90:92" ht="18" customHeight="1">
      <c r="CL1712" s="166"/>
      <c r="CM1712" s="166"/>
      <c r="CN1712" s="166"/>
    </row>
    <row r="1713" spans="90:92" ht="18" customHeight="1">
      <c r="CL1713" s="166"/>
      <c r="CM1713" s="166"/>
      <c r="CN1713" s="166"/>
    </row>
    <row r="1714" spans="90:92" ht="18" customHeight="1">
      <c r="CL1714" s="166"/>
      <c r="CM1714" s="166"/>
      <c r="CN1714" s="166"/>
    </row>
    <row r="1715" spans="90:92" ht="18" customHeight="1">
      <c r="CL1715" s="166"/>
      <c r="CM1715" s="166"/>
      <c r="CN1715" s="166"/>
    </row>
    <row r="1716" spans="90:92" ht="18" customHeight="1">
      <c r="CL1716" s="166"/>
      <c r="CM1716" s="166"/>
      <c r="CN1716" s="166"/>
    </row>
    <row r="1717" spans="90:92" ht="18" customHeight="1">
      <c r="CL1717" s="166"/>
      <c r="CM1717" s="166"/>
      <c r="CN1717" s="166"/>
    </row>
    <row r="1718" spans="90:92" ht="18" customHeight="1">
      <c r="CL1718" s="166"/>
      <c r="CM1718" s="166"/>
      <c r="CN1718" s="166"/>
    </row>
    <row r="1719" spans="90:92" ht="18" customHeight="1">
      <c r="CL1719" s="166"/>
      <c r="CM1719" s="166"/>
      <c r="CN1719" s="166"/>
    </row>
    <row r="1720" spans="90:92" ht="18" customHeight="1">
      <c r="CL1720" s="166"/>
      <c r="CM1720" s="166"/>
      <c r="CN1720" s="166"/>
    </row>
    <row r="1721" spans="90:92" ht="18" customHeight="1">
      <c r="CL1721" s="166"/>
      <c r="CM1721" s="166"/>
      <c r="CN1721" s="166"/>
    </row>
    <row r="1722" spans="90:92" ht="18" customHeight="1">
      <c r="CL1722" s="166"/>
      <c r="CM1722" s="166"/>
      <c r="CN1722" s="166"/>
    </row>
    <row r="1723" spans="90:92" ht="18" customHeight="1">
      <c r="CL1723" s="166"/>
      <c r="CM1723" s="166"/>
      <c r="CN1723" s="166"/>
    </row>
    <row r="1724" spans="90:92" ht="18" customHeight="1">
      <c r="CL1724" s="166"/>
      <c r="CM1724" s="166"/>
      <c r="CN1724" s="166"/>
    </row>
    <row r="1725" spans="90:92" ht="18" customHeight="1">
      <c r="CL1725" s="166"/>
      <c r="CM1725" s="166"/>
      <c r="CN1725" s="166"/>
    </row>
    <row r="1726" spans="90:92" ht="18" customHeight="1">
      <c r="CL1726" s="166"/>
      <c r="CM1726" s="166"/>
      <c r="CN1726" s="166"/>
    </row>
    <row r="1727" spans="90:92" ht="18" customHeight="1">
      <c r="CL1727" s="166"/>
      <c r="CM1727" s="166"/>
      <c r="CN1727" s="166"/>
    </row>
    <row r="1728" spans="90:92" ht="18" customHeight="1">
      <c r="CL1728" s="166"/>
      <c r="CM1728" s="166"/>
      <c r="CN1728" s="166"/>
    </row>
    <row r="1729" spans="90:92" ht="18" customHeight="1">
      <c r="CL1729" s="166"/>
      <c r="CM1729" s="166"/>
      <c r="CN1729" s="166"/>
    </row>
    <row r="1730" spans="90:92" ht="18" customHeight="1">
      <c r="CL1730" s="166"/>
      <c r="CM1730" s="166"/>
      <c r="CN1730" s="166"/>
    </row>
    <row r="1731" spans="90:92" ht="18" customHeight="1">
      <c r="CL1731" s="166"/>
      <c r="CM1731" s="166"/>
      <c r="CN1731" s="166"/>
    </row>
    <row r="1732" spans="90:92" ht="18" customHeight="1">
      <c r="CL1732" s="166"/>
      <c r="CM1732" s="166"/>
      <c r="CN1732" s="166"/>
    </row>
    <row r="1733" spans="90:92" ht="18" customHeight="1">
      <c r="CL1733" s="166"/>
      <c r="CM1733" s="166"/>
      <c r="CN1733" s="166"/>
    </row>
    <row r="1734" spans="90:92" ht="18" customHeight="1">
      <c r="CL1734" s="166"/>
      <c r="CM1734" s="166"/>
      <c r="CN1734" s="166"/>
    </row>
    <row r="1735" spans="90:92" ht="18" customHeight="1">
      <c r="CL1735" s="166"/>
      <c r="CM1735" s="166"/>
      <c r="CN1735" s="166"/>
    </row>
    <row r="1736" spans="90:92" ht="18" customHeight="1">
      <c r="CL1736" s="166"/>
      <c r="CM1736" s="166"/>
      <c r="CN1736" s="166"/>
    </row>
    <row r="1737" spans="90:92" ht="18" customHeight="1">
      <c r="CL1737" s="166"/>
      <c r="CM1737" s="166"/>
      <c r="CN1737" s="166"/>
    </row>
    <row r="1738" spans="90:92" ht="18" customHeight="1">
      <c r="CL1738" s="166"/>
      <c r="CM1738" s="166"/>
      <c r="CN1738" s="166"/>
    </row>
    <row r="1739" spans="90:92" ht="18" customHeight="1">
      <c r="CL1739" s="166"/>
      <c r="CM1739" s="166"/>
      <c r="CN1739" s="166"/>
    </row>
    <row r="1740" spans="90:92" ht="18" customHeight="1">
      <c r="CL1740" s="166"/>
      <c r="CM1740" s="166"/>
      <c r="CN1740" s="166"/>
    </row>
    <row r="1741" spans="90:92" ht="18" customHeight="1">
      <c r="CL1741" s="166"/>
      <c r="CM1741" s="166"/>
      <c r="CN1741" s="166"/>
    </row>
    <row r="1742" spans="90:92" ht="18" customHeight="1">
      <c r="CL1742" s="166"/>
      <c r="CM1742" s="166"/>
      <c r="CN1742" s="166"/>
    </row>
    <row r="1743" spans="90:92" ht="18" customHeight="1">
      <c r="CL1743" s="166"/>
      <c r="CM1743" s="166"/>
      <c r="CN1743" s="166"/>
    </row>
    <row r="1744" spans="90:92" ht="18" customHeight="1">
      <c r="CL1744" s="166"/>
      <c r="CM1744" s="166"/>
      <c r="CN1744" s="166"/>
    </row>
    <row r="1745" spans="90:92" ht="18" customHeight="1">
      <c r="CL1745" s="166"/>
      <c r="CM1745" s="166"/>
      <c r="CN1745" s="166"/>
    </row>
    <row r="1746" spans="90:92" ht="18" customHeight="1">
      <c r="CL1746" s="166"/>
      <c r="CM1746" s="166"/>
      <c r="CN1746" s="166"/>
    </row>
    <row r="1747" spans="90:92" ht="18" customHeight="1">
      <c r="CL1747" s="166"/>
      <c r="CM1747" s="166"/>
      <c r="CN1747" s="166"/>
    </row>
    <row r="1748" spans="90:92" ht="18" customHeight="1">
      <c r="CL1748" s="166"/>
      <c r="CM1748" s="166"/>
      <c r="CN1748" s="166"/>
    </row>
    <row r="1749" spans="90:92" ht="18" customHeight="1">
      <c r="CL1749" s="166"/>
      <c r="CM1749" s="166"/>
      <c r="CN1749" s="166"/>
    </row>
    <row r="1750" spans="90:92" ht="18" customHeight="1">
      <c r="CL1750" s="166"/>
      <c r="CM1750" s="166"/>
      <c r="CN1750" s="166"/>
    </row>
    <row r="1751" spans="90:92" ht="18" customHeight="1">
      <c r="CL1751" s="166"/>
      <c r="CM1751" s="166"/>
      <c r="CN1751" s="166"/>
    </row>
    <row r="1752" spans="90:92" ht="18" customHeight="1">
      <c r="CL1752" s="166"/>
      <c r="CM1752" s="166"/>
      <c r="CN1752" s="166"/>
    </row>
    <row r="1753" spans="90:92" ht="18" customHeight="1">
      <c r="CL1753" s="166"/>
      <c r="CM1753" s="166"/>
      <c r="CN1753" s="166"/>
    </row>
    <row r="1754" spans="90:92" ht="18" customHeight="1">
      <c r="CL1754" s="166"/>
      <c r="CM1754" s="166"/>
      <c r="CN1754" s="166"/>
    </row>
    <row r="1755" spans="90:92" ht="18" customHeight="1">
      <c r="CL1755" s="166"/>
      <c r="CM1755" s="166"/>
      <c r="CN1755" s="166"/>
    </row>
    <row r="1756" spans="90:92" ht="18" customHeight="1">
      <c r="CL1756" s="166"/>
      <c r="CM1756" s="166"/>
      <c r="CN1756" s="166"/>
    </row>
    <row r="1757" spans="90:92" ht="18" customHeight="1">
      <c r="CL1757" s="166"/>
      <c r="CM1757" s="166"/>
      <c r="CN1757" s="166"/>
    </row>
    <row r="1758" spans="90:92" ht="18" customHeight="1">
      <c r="CL1758" s="166"/>
      <c r="CM1758" s="166"/>
      <c r="CN1758" s="166"/>
    </row>
    <row r="1759" spans="90:92" ht="18" customHeight="1">
      <c r="CL1759" s="166"/>
      <c r="CM1759" s="166"/>
      <c r="CN1759" s="166"/>
    </row>
    <row r="1760" spans="90:92" ht="18" customHeight="1">
      <c r="CL1760" s="166"/>
      <c r="CM1760" s="166"/>
      <c r="CN1760" s="166"/>
    </row>
    <row r="1761" spans="90:92" ht="18" customHeight="1">
      <c r="CL1761" s="166"/>
      <c r="CM1761" s="166"/>
      <c r="CN1761" s="166"/>
    </row>
    <row r="1762" spans="90:92" ht="18" customHeight="1">
      <c r="CL1762" s="166"/>
      <c r="CM1762" s="166"/>
      <c r="CN1762" s="166"/>
    </row>
    <row r="1763" spans="90:92" ht="18" customHeight="1">
      <c r="CL1763" s="166"/>
      <c r="CM1763" s="166"/>
      <c r="CN1763" s="166"/>
    </row>
    <row r="1764" spans="90:92" ht="18" customHeight="1">
      <c r="CL1764" s="166"/>
      <c r="CM1764" s="166"/>
      <c r="CN1764" s="166"/>
    </row>
    <row r="1765" spans="90:92" ht="18" customHeight="1">
      <c r="CL1765" s="166"/>
      <c r="CM1765" s="166"/>
      <c r="CN1765" s="166"/>
    </row>
    <row r="1766" spans="90:92" ht="18" customHeight="1">
      <c r="CL1766" s="166"/>
      <c r="CM1766" s="166"/>
      <c r="CN1766" s="166"/>
    </row>
    <row r="1767" spans="90:92" ht="18" customHeight="1">
      <c r="CL1767" s="166"/>
      <c r="CM1767" s="166"/>
      <c r="CN1767" s="166"/>
    </row>
    <row r="1768" spans="90:92" ht="18" customHeight="1">
      <c r="CL1768" s="166"/>
      <c r="CM1768" s="166"/>
      <c r="CN1768" s="166"/>
    </row>
    <row r="1769" spans="90:92" ht="18" customHeight="1">
      <c r="CL1769" s="166"/>
      <c r="CM1769" s="166"/>
      <c r="CN1769" s="166"/>
    </row>
    <row r="1770" spans="90:92" ht="18" customHeight="1">
      <c r="CL1770" s="166"/>
      <c r="CM1770" s="166"/>
      <c r="CN1770" s="166"/>
    </row>
    <row r="1771" spans="90:92" ht="18" customHeight="1">
      <c r="CL1771" s="166"/>
      <c r="CM1771" s="166"/>
      <c r="CN1771" s="166"/>
    </row>
    <row r="1772" spans="90:92" ht="18" customHeight="1">
      <c r="CL1772" s="166"/>
      <c r="CM1772" s="166"/>
      <c r="CN1772" s="166"/>
    </row>
    <row r="1773" spans="90:92" ht="18" customHeight="1">
      <c r="CL1773" s="166"/>
      <c r="CM1773" s="166"/>
      <c r="CN1773" s="166"/>
    </row>
    <row r="1774" spans="90:92" ht="18" customHeight="1">
      <c r="CL1774" s="166"/>
      <c r="CM1774" s="166"/>
      <c r="CN1774" s="166"/>
    </row>
    <row r="1775" spans="90:92" ht="18" customHeight="1">
      <c r="CL1775" s="166"/>
      <c r="CM1775" s="166"/>
      <c r="CN1775" s="166"/>
    </row>
    <row r="1776" spans="90:92" ht="18" customHeight="1">
      <c r="CL1776" s="166"/>
      <c r="CM1776" s="166"/>
      <c r="CN1776" s="166"/>
    </row>
    <row r="1777" spans="90:92" ht="18" customHeight="1">
      <c r="CL1777" s="166"/>
      <c r="CM1777" s="166"/>
      <c r="CN1777" s="166"/>
    </row>
    <row r="1778" spans="90:92" ht="18" customHeight="1">
      <c r="CL1778" s="166"/>
      <c r="CM1778" s="166"/>
      <c r="CN1778" s="166"/>
    </row>
    <row r="1779" spans="90:92" ht="18" customHeight="1">
      <c r="CL1779" s="166"/>
      <c r="CM1779" s="166"/>
      <c r="CN1779" s="166"/>
    </row>
    <row r="1780" spans="90:92" ht="18" customHeight="1">
      <c r="CL1780" s="166"/>
      <c r="CM1780" s="166"/>
      <c r="CN1780" s="166"/>
    </row>
    <row r="1781" spans="90:92" ht="18" customHeight="1">
      <c r="CL1781" s="166"/>
      <c r="CM1781" s="166"/>
      <c r="CN1781" s="166"/>
    </row>
    <row r="1782" spans="90:92" ht="18" customHeight="1">
      <c r="CL1782" s="166"/>
      <c r="CM1782" s="166"/>
      <c r="CN1782" s="166"/>
    </row>
    <row r="1783" spans="90:92" ht="18" customHeight="1">
      <c r="CL1783" s="166"/>
      <c r="CM1783" s="166"/>
      <c r="CN1783" s="166"/>
    </row>
    <row r="1784" spans="90:92" ht="18" customHeight="1">
      <c r="CL1784" s="166"/>
      <c r="CM1784" s="166"/>
      <c r="CN1784" s="166"/>
    </row>
    <row r="1785" spans="90:92" ht="18" customHeight="1">
      <c r="CL1785" s="166"/>
      <c r="CM1785" s="166"/>
      <c r="CN1785" s="166"/>
    </row>
    <row r="1786" spans="90:92" ht="18" customHeight="1">
      <c r="CL1786" s="166"/>
      <c r="CM1786" s="166"/>
      <c r="CN1786" s="166"/>
    </row>
    <row r="1787" spans="90:92" ht="18" customHeight="1">
      <c r="CL1787" s="166"/>
      <c r="CM1787" s="166"/>
      <c r="CN1787" s="166"/>
    </row>
    <row r="1788" spans="90:92" ht="18" customHeight="1">
      <c r="CL1788" s="166"/>
      <c r="CM1788" s="166"/>
      <c r="CN1788" s="166"/>
    </row>
    <row r="1789" spans="90:92" ht="18" customHeight="1">
      <c r="CL1789" s="166"/>
      <c r="CM1789" s="166"/>
      <c r="CN1789" s="166"/>
    </row>
    <row r="1790" spans="90:92" ht="18" customHeight="1">
      <c r="CL1790" s="166"/>
      <c r="CM1790" s="166"/>
      <c r="CN1790" s="166"/>
    </row>
    <row r="1791" spans="90:92" ht="18" customHeight="1">
      <c r="CL1791" s="166"/>
      <c r="CM1791" s="166"/>
      <c r="CN1791" s="166"/>
    </row>
    <row r="1792" spans="90:92" ht="18" customHeight="1">
      <c r="CL1792" s="166"/>
      <c r="CM1792" s="166"/>
      <c r="CN1792" s="166"/>
    </row>
    <row r="1793" spans="90:92" ht="18" customHeight="1">
      <c r="CL1793" s="166"/>
      <c r="CM1793" s="166"/>
      <c r="CN1793" s="166"/>
    </row>
    <row r="1794" spans="90:92" ht="18" customHeight="1">
      <c r="CL1794" s="166"/>
      <c r="CM1794" s="166"/>
      <c r="CN1794" s="166"/>
    </row>
    <row r="1795" spans="90:92" ht="18" customHeight="1">
      <c r="CL1795" s="166"/>
      <c r="CM1795" s="166"/>
      <c r="CN1795" s="166"/>
    </row>
    <row r="1796" spans="90:92" ht="18" customHeight="1">
      <c r="CL1796" s="166"/>
      <c r="CM1796" s="166"/>
      <c r="CN1796" s="166"/>
    </row>
    <row r="1797" spans="90:92" ht="18" customHeight="1">
      <c r="CL1797" s="166"/>
      <c r="CM1797" s="166"/>
      <c r="CN1797" s="166"/>
    </row>
    <row r="1798" spans="90:92" ht="18" customHeight="1">
      <c r="CL1798" s="166"/>
      <c r="CM1798" s="166"/>
      <c r="CN1798" s="166"/>
    </row>
    <row r="1799" spans="90:92" ht="18" customHeight="1">
      <c r="CL1799" s="166"/>
      <c r="CM1799" s="166"/>
      <c r="CN1799" s="166"/>
    </row>
    <row r="1800" spans="90:92" ht="18" customHeight="1">
      <c r="CL1800" s="166"/>
      <c r="CM1800" s="166"/>
      <c r="CN1800" s="166"/>
    </row>
    <row r="1801" spans="90:92" ht="18" customHeight="1">
      <c r="CL1801" s="166"/>
      <c r="CM1801" s="166"/>
      <c r="CN1801" s="166"/>
    </row>
    <row r="1802" spans="90:92" ht="18" customHeight="1">
      <c r="CL1802" s="166"/>
      <c r="CM1802" s="166"/>
      <c r="CN1802" s="166"/>
    </row>
    <row r="1803" spans="90:92" ht="18" customHeight="1">
      <c r="CL1803" s="166"/>
      <c r="CM1803" s="166"/>
      <c r="CN1803" s="166"/>
    </row>
    <row r="1804" spans="90:92" ht="18" customHeight="1">
      <c r="CL1804" s="166"/>
      <c r="CM1804" s="166"/>
      <c r="CN1804" s="166"/>
    </row>
    <row r="1805" spans="90:92" ht="18" customHeight="1">
      <c r="CL1805" s="166"/>
      <c r="CM1805" s="166"/>
      <c r="CN1805" s="166"/>
    </row>
    <row r="1806" spans="90:92" ht="18" customHeight="1">
      <c r="CL1806" s="166"/>
      <c r="CM1806" s="166"/>
      <c r="CN1806" s="166"/>
    </row>
    <row r="1807" spans="90:92" ht="18" customHeight="1">
      <c r="CL1807" s="166"/>
      <c r="CM1807" s="166"/>
      <c r="CN1807" s="166"/>
    </row>
    <row r="1808" spans="90:92" ht="18" customHeight="1">
      <c r="CL1808" s="166"/>
      <c r="CM1808" s="166"/>
      <c r="CN1808" s="166"/>
    </row>
    <row r="1809" spans="90:92" ht="18" customHeight="1">
      <c r="CL1809" s="166"/>
      <c r="CM1809" s="166"/>
      <c r="CN1809" s="166"/>
    </row>
    <row r="1810" spans="90:92" ht="18" customHeight="1">
      <c r="CL1810" s="166"/>
      <c r="CM1810" s="166"/>
      <c r="CN1810" s="166"/>
    </row>
    <row r="1811" spans="90:92" ht="18" customHeight="1">
      <c r="CL1811" s="166"/>
      <c r="CM1811" s="166"/>
      <c r="CN1811" s="166"/>
    </row>
    <row r="1812" spans="90:92" ht="18" customHeight="1">
      <c r="CL1812" s="166"/>
      <c r="CM1812" s="166"/>
      <c r="CN1812" s="166"/>
    </row>
    <row r="1813" spans="90:92" ht="18" customHeight="1">
      <c r="CL1813" s="166"/>
      <c r="CM1813" s="166"/>
      <c r="CN1813" s="166"/>
    </row>
    <row r="1814" spans="90:92" ht="18" customHeight="1">
      <c r="CL1814" s="166"/>
      <c r="CM1814" s="166"/>
      <c r="CN1814" s="166"/>
    </row>
    <row r="1815" spans="90:92" ht="18" customHeight="1">
      <c r="CL1815" s="166"/>
      <c r="CM1815" s="166"/>
      <c r="CN1815" s="166"/>
    </row>
    <row r="1816" spans="90:92" ht="18" customHeight="1">
      <c r="CL1816" s="166"/>
      <c r="CM1816" s="166"/>
      <c r="CN1816" s="166"/>
    </row>
    <row r="1817" spans="90:92" ht="18" customHeight="1">
      <c r="CL1817" s="166"/>
      <c r="CM1817" s="166"/>
      <c r="CN1817" s="166"/>
    </row>
    <row r="1818" spans="90:92" ht="18" customHeight="1">
      <c r="CL1818" s="166"/>
      <c r="CM1818" s="166"/>
      <c r="CN1818" s="166"/>
    </row>
    <row r="1819" spans="90:92" ht="18" customHeight="1">
      <c r="CL1819" s="166"/>
      <c r="CM1819" s="166"/>
      <c r="CN1819" s="166"/>
    </row>
    <row r="1820" spans="90:92" ht="18" customHeight="1">
      <c r="CL1820" s="166"/>
      <c r="CM1820" s="166"/>
      <c r="CN1820" s="166"/>
    </row>
    <row r="1821" spans="90:92" ht="18" customHeight="1">
      <c r="CL1821" s="166"/>
      <c r="CM1821" s="166"/>
      <c r="CN1821" s="166"/>
    </row>
    <row r="1822" spans="90:92" ht="18" customHeight="1">
      <c r="CL1822" s="166"/>
      <c r="CM1822" s="166"/>
      <c r="CN1822" s="166"/>
    </row>
    <row r="1823" spans="90:92" ht="18" customHeight="1">
      <c r="CL1823" s="166"/>
      <c r="CM1823" s="166"/>
      <c r="CN1823" s="166"/>
    </row>
    <row r="1824" spans="90:92" ht="18" customHeight="1">
      <c r="CL1824" s="166"/>
      <c r="CM1824" s="166"/>
      <c r="CN1824" s="166"/>
    </row>
    <row r="1825" spans="90:92" ht="18" customHeight="1">
      <c r="CL1825" s="166"/>
      <c r="CM1825" s="166"/>
      <c r="CN1825" s="166"/>
    </row>
    <row r="1826" spans="90:92" ht="18" customHeight="1">
      <c r="CL1826" s="166"/>
      <c r="CM1826" s="166"/>
      <c r="CN1826" s="166"/>
    </row>
    <row r="1827" spans="90:92" ht="18" customHeight="1">
      <c r="CL1827" s="166"/>
      <c r="CM1827" s="166"/>
      <c r="CN1827" s="166"/>
    </row>
    <row r="1828" spans="90:92" ht="18" customHeight="1">
      <c r="CL1828" s="166"/>
      <c r="CM1828" s="166"/>
      <c r="CN1828" s="166"/>
    </row>
    <row r="1829" spans="90:92" ht="18" customHeight="1">
      <c r="CL1829" s="166"/>
      <c r="CM1829" s="166"/>
      <c r="CN1829" s="166"/>
    </row>
    <row r="1830" spans="90:92" ht="18" customHeight="1">
      <c r="CL1830" s="166"/>
      <c r="CM1830" s="166"/>
      <c r="CN1830" s="166"/>
    </row>
    <row r="1831" spans="90:92" ht="18" customHeight="1">
      <c r="CL1831" s="166"/>
      <c r="CM1831" s="166"/>
      <c r="CN1831" s="166"/>
    </row>
    <row r="1832" spans="90:92" ht="18" customHeight="1">
      <c r="CL1832" s="166"/>
      <c r="CM1832" s="166"/>
      <c r="CN1832" s="166"/>
    </row>
    <row r="1833" spans="90:92" ht="18" customHeight="1">
      <c r="CL1833" s="166"/>
      <c r="CM1833" s="166"/>
      <c r="CN1833" s="166"/>
    </row>
    <row r="1834" spans="90:92" ht="18" customHeight="1">
      <c r="CL1834" s="166"/>
      <c r="CM1834" s="166"/>
      <c r="CN1834" s="166"/>
    </row>
    <row r="1835" spans="90:92" ht="18" customHeight="1">
      <c r="CL1835" s="166"/>
      <c r="CM1835" s="166"/>
      <c r="CN1835" s="166"/>
    </row>
    <row r="1836" spans="90:92" ht="18" customHeight="1">
      <c r="CL1836" s="166"/>
      <c r="CM1836" s="166"/>
      <c r="CN1836" s="166"/>
    </row>
    <row r="1837" spans="90:92" ht="18" customHeight="1">
      <c r="CL1837" s="166"/>
      <c r="CM1837" s="166"/>
      <c r="CN1837" s="166"/>
    </row>
    <row r="1838" spans="90:92" ht="18" customHeight="1">
      <c r="CL1838" s="166"/>
      <c r="CM1838" s="166"/>
      <c r="CN1838" s="166"/>
    </row>
    <row r="1839" spans="90:92" ht="18" customHeight="1">
      <c r="CL1839" s="166"/>
      <c r="CM1839" s="166"/>
      <c r="CN1839" s="166"/>
    </row>
    <row r="1840" spans="90:92" ht="18" customHeight="1">
      <c r="CL1840" s="166"/>
      <c r="CM1840" s="166"/>
      <c r="CN1840" s="166"/>
    </row>
    <row r="1841" spans="90:92" ht="18" customHeight="1">
      <c r="CL1841" s="166"/>
      <c r="CM1841" s="166"/>
      <c r="CN1841" s="166"/>
    </row>
    <row r="1842" spans="90:92" ht="18" customHeight="1">
      <c r="CL1842" s="166"/>
      <c r="CM1842" s="166"/>
      <c r="CN1842" s="166"/>
    </row>
    <row r="1843" spans="90:92" ht="18" customHeight="1">
      <c r="CL1843" s="166"/>
      <c r="CM1843" s="166"/>
      <c r="CN1843" s="166"/>
    </row>
    <row r="1844" spans="90:92" ht="18" customHeight="1">
      <c r="CL1844" s="166"/>
      <c r="CM1844" s="166"/>
      <c r="CN1844" s="166"/>
    </row>
    <row r="1845" spans="90:92" ht="18" customHeight="1">
      <c r="CL1845" s="166"/>
      <c r="CM1845" s="166"/>
      <c r="CN1845" s="166"/>
    </row>
    <row r="1846" spans="90:92" ht="18" customHeight="1">
      <c r="CL1846" s="166"/>
      <c r="CM1846" s="166"/>
      <c r="CN1846" s="166"/>
    </row>
    <row r="1847" spans="90:92" ht="18" customHeight="1">
      <c r="CL1847" s="166"/>
      <c r="CM1847" s="166"/>
      <c r="CN1847" s="166"/>
    </row>
    <row r="1848" spans="90:92" ht="18" customHeight="1">
      <c r="CL1848" s="166"/>
      <c r="CM1848" s="166"/>
      <c r="CN1848" s="166"/>
    </row>
    <row r="1849" spans="90:92" ht="18" customHeight="1">
      <c r="CL1849" s="166"/>
      <c r="CM1849" s="166"/>
      <c r="CN1849" s="166"/>
    </row>
    <row r="1850" spans="90:92" ht="18" customHeight="1">
      <c r="CL1850" s="166"/>
      <c r="CM1850" s="166"/>
      <c r="CN1850" s="166"/>
    </row>
    <row r="1851" spans="90:92" ht="18" customHeight="1">
      <c r="CL1851" s="166"/>
      <c r="CM1851" s="166"/>
      <c r="CN1851" s="166"/>
    </row>
    <row r="1852" spans="90:92" ht="18" customHeight="1">
      <c r="CL1852" s="166"/>
      <c r="CM1852" s="166"/>
      <c r="CN1852" s="166"/>
    </row>
    <row r="1853" spans="90:92" ht="18" customHeight="1">
      <c r="CL1853" s="166"/>
      <c r="CM1853" s="166"/>
      <c r="CN1853" s="166"/>
    </row>
    <row r="1854" spans="90:92" ht="18" customHeight="1">
      <c r="CL1854" s="166"/>
      <c r="CM1854" s="166"/>
      <c r="CN1854" s="166"/>
    </row>
    <row r="1855" spans="90:92" ht="18" customHeight="1">
      <c r="CL1855" s="166"/>
      <c r="CM1855" s="166"/>
      <c r="CN1855" s="166"/>
    </row>
    <row r="1856" spans="90:92" ht="18" customHeight="1">
      <c r="CL1856" s="166"/>
      <c r="CM1856" s="166"/>
      <c r="CN1856" s="166"/>
    </row>
    <row r="1857" spans="90:92" ht="18" customHeight="1">
      <c r="CL1857" s="166"/>
      <c r="CM1857" s="166"/>
      <c r="CN1857" s="166"/>
    </row>
    <row r="1858" spans="90:92" ht="18" customHeight="1">
      <c r="CL1858" s="166"/>
      <c r="CM1858" s="166"/>
      <c r="CN1858" s="166"/>
    </row>
    <row r="1859" spans="90:92" ht="18" customHeight="1">
      <c r="CL1859" s="166"/>
      <c r="CM1859" s="166"/>
      <c r="CN1859" s="166"/>
    </row>
    <row r="1860" spans="90:92" ht="18" customHeight="1">
      <c r="CL1860" s="166"/>
      <c r="CM1860" s="166"/>
      <c r="CN1860" s="166"/>
    </row>
    <row r="1861" spans="90:92" ht="18" customHeight="1">
      <c r="CL1861" s="166"/>
      <c r="CM1861" s="166"/>
      <c r="CN1861" s="166"/>
    </row>
    <row r="1862" spans="90:92" ht="18" customHeight="1">
      <c r="CL1862" s="166"/>
      <c r="CM1862" s="166"/>
      <c r="CN1862" s="166"/>
    </row>
    <row r="1863" spans="90:92" ht="18" customHeight="1">
      <c r="CL1863" s="166"/>
      <c r="CM1863" s="166"/>
      <c r="CN1863" s="166"/>
    </row>
    <row r="1864" spans="90:92" ht="18" customHeight="1">
      <c r="CL1864" s="166"/>
      <c r="CM1864" s="166"/>
      <c r="CN1864" s="166"/>
    </row>
    <row r="1865" spans="90:92" ht="18" customHeight="1">
      <c r="CL1865" s="166"/>
      <c r="CM1865" s="166"/>
      <c r="CN1865" s="166"/>
    </row>
    <row r="1866" spans="90:92" ht="18" customHeight="1">
      <c r="CL1866" s="166"/>
      <c r="CM1866" s="166"/>
      <c r="CN1866" s="166"/>
    </row>
    <row r="1867" spans="90:92" ht="18" customHeight="1">
      <c r="CL1867" s="166"/>
      <c r="CM1867" s="166"/>
      <c r="CN1867" s="166"/>
    </row>
    <row r="1868" spans="90:92" ht="18" customHeight="1">
      <c r="CL1868" s="166"/>
      <c r="CM1868" s="166"/>
      <c r="CN1868" s="166"/>
    </row>
    <row r="1869" spans="90:92" ht="18" customHeight="1">
      <c r="CL1869" s="166"/>
      <c r="CM1869" s="166"/>
      <c r="CN1869" s="166"/>
    </row>
    <row r="1870" spans="90:92" ht="18" customHeight="1">
      <c r="CL1870" s="166"/>
      <c r="CM1870" s="166"/>
      <c r="CN1870" s="166"/>
    </row>
    <row r="1871" spans="90:92" ht="18" customHeight="1">
      <c r="CL1871" s="166"/>
      <c r="CM1871" s="166"/>
      <c r="CN1871" s="166"/>
    </row>
    <row r="1872" spans="90:92" ht="18" customHeight="1">
      <c r="CL1872" s="166"/>
      <c r="CM1872" s="166"/>
      <c r="CN1872" s="166"/>
    </row>
    <row r="1873" spans="90:92" ht="18" customHeight="1">
      <c r="CL1873" s="166"/>
      <c r="CM1873" s="166"/>
      <c r="CN1873" s="166"/>
    </row>
    <row r="1874" spans="90:92" ht="18" customHeight="1">
      <c r="CL1874" s="166"/>
      <c r="CM1874" s="166"/>
      <c r="CN1874" s="166"/>
    </row>
    <row r="1875" spans="90:92" ht="18" customHeight="1">
      <c r="CL1875" s="166"/>
      <c r="CM1875" s="166"/>
      <c r="CN1875" s="166"/>
    </row>
    <row r="1876" spans="90:92" ht="18" customHeight="1">
      <c r="CL1876" s="166"/>
      <c r="CM1876" s="166"/>
      <c r="CN1876" s="166"/>
    </row>
    <row r="1877" spans="90:92" ht="18" customHeight="1">
      <c r="CL1877" s="166"/>
      <c r="CM1877" s="166"/>
      <c r="CN1877" s="166"/>
    </row>
    <row r="1878" spans="90:92" ht="18" customHeight="1">
      <c r="CL1878" s="166"/>
      <c r="CM1878" s="166"/>
      <c r="CN1878" s="166"/>
    </row>
    <row r="1879" spans="90:92" ht="18" customHeight="1">
      <c r="CL1879" s="166"/>
      <c r="CM1879" s="166"/>
      <c r="CN1879" s="166"/>
    </row>
    <row r="1880" spans="90:92" ht="18" customHeight="1">
      <c r="CL1880" s="166"/>
      <c r="CM1880" s="166"/>
      <c r="CN1880" s="166"/>
    </row>
    <row r="1881" spans="90:92" ht="18" customHeight="1">
      <c r="CL1881" s="166"/>
      <c r="CM1881" s="166"/>
      <c r="CN1881" s="166"/>
    </row>
    <row r="1882" spans="90:92" ht="18" customHeight="1">
      <c r="CL1882" s="166"/>
      <c r="CM1882" s="166"/>
      <c r="CN1882" s="166"/>
    </row>
    <row r="1883" spans="90:92" ht="18" customHeight="1">
      <c r="CL1883" s="166"/>
      <c r="CM1883" s="166"/>
      <c r="CN1883" s="166"/>
    </row>
    <row r="1884" spans="90:92" ht="18" customHeight="1">
      <c r="CL1884" s="166"/>
      <c r="CM1884" s="166"/>
      <c r="CN1884" s="166"/>
    </row>
    <row r="1885" spans="90:92" ht="18" customHeight="1">
      <c r="CL1885" s="166"/>
      <c r="CM1885" s="166"/>
      <c r="CN1885" s="166"/>
    </row>
    <row r="1886" spans="90:92" ht="18" customHeight="1">
      <c r="CL1886" s="166"/>
      <c r="CM1886" s="166"/>
      <c r="CN1886" s="166"/>
    </row>
    <row r="1887" spans="90:92" ht="18" customHeight="1">
      <c r="CL1887" s="166"/>
      <c r="CM1887" s="166"/>
      <c r="CN1887" s="166"/>
    </row>
    <row r="1888" spans="90:92" ht="18" customHeight="1">
      <c r="CL1888" s="166"/>
      <c r="CM1888" s="166"/>
      <c r="CN1888" s="166"/>
    </row>
    <row r="1889" spans="90:92" ht="18" customHeight="1">
      <c r="CL1889" s="166"/>
      <c r="CM1889" s="166"/>
      <c r="CN1889" s="166"/>
    </row>
    <row r="1890" spans="90:92" ht="18" customHeight="1">
      <c r="CL1890" s="166"/>
      <c r="CM1890" s="166"/>
      <c r="CN1890" s="166"/>
    </row>
    <row r="1891" spans="90:92" ht="18" customHeight="1">
      <c r="CL1891" s="166"/>
      <c r="CM1891" s="166"/>
      <c r="CN1891" s="166"/>
    </row>
    <row r="1892" spans="90:92" ht="18" customHeight="1">
      <c r="CL1892" s="166"/>
      <c r="CM1892" s="166"/>
      <c r="CN1892" s="166"/>
    </row>
    <row r="1893" spans="90:92" ht="18" customHeight="1">
      <c r="CL1893" s="166"/>
      <c r="CM1893" s="166"/>
      <c r="CN1893" s="166"/>
    </row>
    <row r="1894" spans="90:92" ht="18" customHeight="1">
      <c r="CL1894" s="166"/>
      <c r="CM1894" s="166"/>
      <c r="CN1894" s="166"/>
    </row>
    <row r="1895" spans="90:92" ht="18" customHeight="1">
      <c r="CL1895" s="166"/>
      <c r="CM1895" s="166"/>
      <c r="CN1895" s="166"/>
    </row>
    <row r="1896" spans="90:92" ht="18" customHeight="1">
      <c r="CL1896" s="166"/>
      <c r="CM1896" s="166"/>
      <c r="CN1896" s="166"/>
    </row>
    <row r="1897" spans="90:92" ht="18" customHeight="1">
      <c r="CL1897" s="166"/>
      <c r="CM1897" s="166"/>
      <c r="CN1897" s="166"/>
    </row>
    <row r="1898" spans="90:92" ht="18" customHeight="1">
      <c r="CL1898" s="166"/>
      <c r="CM1898" s="166"/>
      <c r="CN1898" s="166"/>
    </row>
    <row r="1899" spans="90:92" ht="18" customHeight="1">
      <c r="CL1899" s="166"/>
      <c r="CM1899" s="166"/>
      <c r="CN1899" s="166"/>
    </row>
    <row r="1900" spans="90:92" ht="18" customHeight="1">
      <c r="CL1900" s="166"/>
      <c r="CM1900" s="166"/>
      <c r="CN1900" s="166"/>
    </row>
    <row r="1901" spans="90:92" ht="18" customHeight="1">
      <c r="CL1901" s="166"/>
      <c r="CM1901" s="166"/>
      <c r="CN1901" s="166"/>
    </row>
    <row r="1902" spans="90:92" ht="18" customHeight="1">
      <c r="CL1902" s="166"/>
      <c r="CM1902" s="166"/>
      <c r="CN1902" s="166"/>
    </row>
    <row r="1903" spans="90:92" ht="18" customHeight="1">
      <c r="CL1903" s="166"/>
      <c r="CM1903" s="166"/>
      <c r="CN1903" s="166"/>
    </row>
    <row r="1904" spans="90:92" ht="18" customHeight="1">
      <c r="CL1904" s="166"/>
      <c r="CM1904" s="166"/>
      <c r="CN1904" s="166"/>
    </row>
    <row r="1905" spans="90:92" ht="18" customHeight="1">
      <c r="CL1905" s="166"/>
      <c r="CM1905" s="166"/>
      <c r="CN1905" s="166"/>
    </row>
    <row r="1906" spans="90:92" ht="18" customHeight="1">
      <c r="CL1906" s="166"/>
      <c r="CM1906" s="166"/>
      <c r="CN1906" s="166"/>
    </row>
    <row r="1907" spans="90:92" ht="18" customHeight="1">
      <c r="CL1907" s="166"/>
      <c r="CM1907" s="166"/>
      <c r="CN1907" s="166"/>
    </row>
    <row r="1908" spans="90:92" ht="18" customHeight="1">
      <c r="CL1908" s="166"/>
      <c r="CM1908" s="166"/>
      <c r="CN1908" s="166"/>
    </row>
    <row r="1909" spans="90:92" ht="18" customHeight="1">
      <c r="CL1909" s="166"/>
      <c r="CM1909" s="166"/>
      <c r="CN1909" s="166"/>
    </row>
    <row r="1910" spans="90:92" ht="18" customHeight="1">
      <c r="CL1910" s="166"/>
      <c r="CM1910" s="166"/>
      <c r="CN1910" s="166"/>
    </row>
    <row r="1911" spans="90:92" ht="18" customHeight="1">
      <c r="CL1911" s="166"/>
      <c r="CM1911" s="166"/>
      <c r="CN1911" s="166"/>
    </row>
    <row r="1912" spans="90:92" ht="18" customHeight="1">
      <c r="CL1912" s="166"/>
      <c r="CM1912" s="166"/>
      <c r="CN1912" s="166"/>
    </row>
    <row r="1913" spans="90:92" ht="18" customHeight="1">
      <c r="CL1913" s="166"/>
      <c r="CM1913" s="166"/>
      <c r="CN1913" s="166"/>
    </row>
    <row r="1914" spans="90:92" ht="18" customHeight="1">
      <c r="CL1914" s="166"/>
      <c r="CM1914" s="166"/>
      <c r="CN1914" s="166"/>
    </row>
    <row r="1915" spans="90:92" ht="18" customHeight="1">
      <c r="CL1915" s="166"/>
      <c r="CM1915" s="166"/>
      <c r="CN1915" s="166"/>
    </row>
    <row r="1916" spans="90:92" ht="18" customHeight="1">
      <c r="CL1916" s="166"/>
      <c r="CM1916" s="166"/>
      <c r="CN1916" s="166"/>
    </row>
    <row r="1917" spans="90:92" ht="18" customHeight="1">
      <c r="CL1917" s="166"/>
      <c r="CM1917" s="166"/>
      <c r="CN1917" s="166"/>
    </row>
    <row r="1918" spans="90:92" ht="18" customHeight="1">
      <c r="CL1918" s="166"/>
      <c r="CM1918" s="166"/>
      <c r="CN1918" s="166"/>
    </row>
    <row r="1919" spans="90:92" ht="18" customHeight="1">
      <c r="CL1919" s="166"/>
      <c r="CM1919" s="166"/>
      <c r="CN1919" s="166"/>
    </row>
    <row r="1920" spans="90:92" ht="18" customHeight="1">
      <c r="CL1920" s="166"/>
      <c r="CM1920" s="166"/>
      <c r="CN1920" s="166"/>
    </row>
    <row r="1921" spans="90:92" ht="18" customHeight="1">
      <c r="CL1921" s="166"/>
      <c r="CM1921" s="166"/>
      <c r="CN1921" s="166"/>
    </row>
    <row r="1922" spans="90:92" ht="18" customHeight="1">
      <c r="CL1922" s="166"/>
      <c r="CM1922" s="166"/>
      <c r="CN1922" s="166"/>
    </row>
    <row r="1923" spans="90:92" ht="18" customHeight="1">
      <c r="CL1923" s="166"/>
      <c r="CM1923" s="166"/>
      <c r="CN1923" s="166"/>
    </row>
    <row r="1924" spans="90:92" ht="18" customHeight="1">
      <c r="CL1924" s="166"/>
      <c r="CM1924" s="166"/>
      <c r="CN1924" s="166"/>
    </row>
    <row r="1925" spans="90:92" ht="18" customHeight="1">
      <c r="CL1925" s="166"/>
      <c r="CM1925" s="166"/>
      <c r="CN1925" s="166"/>
    </row>
    <row r="1926" spans="90:92" ht="18" customHeight="1">
      <c r="CL1926" s="166"/>
      <c r="CM1926" s="166"/>
      <c r="CN1926" s="166"/>
    </row>
    <row r="1927" spans="90:92" ht="18" customHeight="1">
      <c r="CL1927" s="166"/>
      <c r="CM1927" s="166"/>
      <c r="CN1927" s="166"/>
    </row>
    <row r="1928" spans="90:92" ht="18" customHeight="1">
      <c r="CL1928" s="166"/>
      <c r="CM1928" s="166"/>
      <c r="CN1928" s="166"/>
    </row>
    <row r="1929" spans="90:92" ht="18" customHeight="1">
      <c r="CL1929" s="166"/>
      <c r="CM1929" s="166"/>
      <c r="CN1929" s="166"/>
    </row>
    <row r="1930" spans="90:92" ht="18" customHeight="1">
      <c r="CL1930" s="166"/>
      <c r="CM1930" s="166"/>
      <c r="CN1930" s="166"/>
    </row>
    <row r="1931" spans="90:92" ht="18" customHeight="1">
      <c r="CL1931" s="166"/>
      <c r="CM1931" s="166"/>
      <c r="CN1931" s="166"/>
    </row>
    <row r="1932" spans="90:92" ht="18" customHeight="1">
      <c r="CL1932" s="166"/>
      <c r="CM1932" s="166"/>
      <c r="CN1932" s="166"/>
    </row>
    <row r="1933" spans="90:92" ht="18" customHeight="1">
      <c r="CL1933" s="166"/>
      <c r="CM1933" s="166"/>
      <c r="CN1933" s="166"/>
    </row>
    <row r="1934" spans="90:92" ht="18" customHeight="1">
      <c r="CL1934" s="166"/>
      <c r="CM1934" s="166"/>
      <c r="CN1934" s="166"/>
    </row>
    <row r="1935" spans="90:92" ht="18" customHeight="1">
      <c r="CL1935" s="166"/>
      <c r="CM1935" s="166"/>
      <c r="CN1935" s="166"/>
    </row>
    <row r="1936" spans="90:92" ht="18" customHeight="1">
      <c r="CL1936" s="166"/>
      <c r="CM1936" s="166"/>
      <c r="CN1936" s="166"/>
    </row>
    <row r="1937" spans="90:92" ht="18" customHeight="1">
      <c r="CL1937" s="166"/>
      <c r="CM1937" s="166"/>
      <c r="CN1937" s="166"/>
    </row>
    <row r="1938" spans="90:92" ht="18" customHeight="1">
      <c r="CL1938" s="166"/>
      <c r="CM1938" s="166"/>
      <c r="CN1938" s="166"/>
    </row>
    <row r="1939" spans="90:92" ht="18" customHeight="1">
      <c r="CL1939" s="166"/>
      <c r="CM1939" s="166"/>
      <c r="CN1939" s="166"/>
    </row>
    <row r="1940" spans="90:92" ht="18" customHeight="1">
      <c r="CL1940" s="166"/>
      <c r="CM1940" s="166"/>
      <c r="CN1940" s="166"/>
    </row>
    <row r="1941" spans="90:92" ht="18" customHeight="1">
      <c r="CL1941" s="166"/>
      <c r="CM1941" s="166"/>
      <c r="CN1941" s="166"/>
    </row>
    <row r="1942" spans="90:92" ht="18" customHeight="1">
      <c r="CL1942" s="166"/>
      <c r="CM1942" s="166"/>
      <c r="CN1942" s="166"/>
    </row>
    <row r="1943" spans="90:92" ht="18" customHeight="1">
      <c r="CL1943" s="166"/>
      <c r="CM1943" s="166"/>
      <c r="CN1943" s="166"/>
    </row>
    <row r="1944" spans="90:92" ht="18" customHeight="1">
      <c r="CL1944" s="166"/>
      <c r="CM1944" s="166"/>
      <c r="CN1944" s="166"/>
    </row>
    <row r="1945" spans="90:92" ht="18" customHeight="1">
      <c r="CL1945" s="166"/>
      <c r="CM1945" s="166"/>
      <c r="CN1945" s="166"/>
    </row>
    <row r="1946" spans="90:92" ht="18" customHeight="1">
      <c r="CL1946" s="166"/>
      <c r="CM1946" s="166"/>
      <c r="CN1946" s="166"/>
    </row>
    <row r="1947" spans="90:92" ht="18" customHeight="1">
      <c r="CL1947" s="166"/>
      <c r="CM1947" s="166"/>
      <c r="CN1947" s="166"/>
    </row>
    <row r="1948" spans="90:92" ht="18" customHeight="1">
      <c r="CL1948" s="166"/>
      <c r="CM1948" s="166"/>
      <c r="CN1948" s="166"/>
    </row>
    <row r="1949" spans="90:92" ht="18" customHeight="1">
      <c r="CL1949" s="166"/>
      <c r="CM1949" s="166"/>
      <c r="CN1949" s="166"/>
    </row>
    <row r="1950" spans="90:92" ht="18" customHeight="1">
      <c r="CL1950" s="166"/>
      <c r="CM1950" s="166"/>
      <c r="CN1950" s="166"/>
    </row>
    <row r="1951" spans="90:92" ht="18" customHeight="1">
      <c r="CL1951" s="166"/>
      <c r="CM1951" s="166"/>
      <c r="CN1951" s="166"/>
    </row>
    <row r="1952" spans="90:92" ht="18" customHeight="1">
      <c r="CL1952" s="166"/>
      <c r="CM1952" s="166"/>
      <c r="CN1952" s="166"/>
    </row>
    <row r="1953" spans="90:92" ht="18" customHeight="1">
      <c r="CL1953" s="166"/>
      <c r="CM1953" s="166"/>
      <c r="CN1953" s="166"/>
    </row>
    <row r="1954" spans="90:92" ht="18" customHeight="1">
      <c r="CL1954" s="166"/>
      <c r="CM1954" s="166"/>
      <c r="CN1954" s="166"/>
    </row>
    <row r="1955" spans="90:92" ht="18" customHeight="1">
      <c r="CL1955" s="166"/>
      <c r="CM1955" s="166"/>
      <c r="CN1955" s="166"/>
    </row>
    <row r="1956" spans="90:92" ht="18" customHeight="1">
      <c r="CL1956" s="166"/>
      <c r="CM1956" s="166"/>
      <c r="CN1956" s="166"/>
    </row>
    <row r="1957" spans="90:92" ht="18" customHeight="1">
      <c r="CL1957" s="166"/>
      <c r="CM1957" s="166"/>
      <c r="CN1957" s="166"/>
    </row>
    <row r="1958" spans="90:92" ht="18" customHeight="1">
      <c r="CL1958" s="166"/>
      <c r="CM1958" s="166"/>
      <c r="CN1958" s="166"/>
    </row>
    <row r="1959" spans="90:92" ht="18" customHeight="1">
      <c r="CL1959" s="166"/>
      <c r="CM1959" s="166"/>
      <c r="CN1959" s="166"/>
    </row>
    <row r="1960" spans="90:92" ht="18" customHeight="1">
      <c r="CL1960" s="166"/>
      <c r="CM1960" s="166"/>
      <c r="CN1960" s="166"/>
    </row>
    <row r="1961" spans="90:92" ht="18" customHeight="1">
      <c r="CL1961" s="166"/>
      <c r="CM1961" s="166"/>
      <c r="CN1961" s="166"/>
    </row>
    <row r="1962" spans="90:92" ht="18" customHeight="1">
      <c r="CL1962" s="166"/>
      <c r="CM1962" s="166"/>
      <c r="CN1962" s="166"/>
    </row>
    <row r="1963" spans="90:92" ht="18" customHeight="1">
      <c r="CL1963" s="166"/>
      <c r="CM1963" s="166"/>
      <c r="CN1963" s="166"/>
    </row>
    <row r="1964" spans="90:92" ht="18" customHeight="1">
      <c r="CL1964" s="166"/>
      <c r="CM1964" s="166"/>
      <c r="CN1964" s="166"/>
    </row>
    <row r="1965" spans="90:92" ht="18" customHeight="1">
      <c r="CL1965" s="166"/>
      <c r="CM1965" s="166"/>
      <c r="CN1965" s="166"/>
    </row>
    <row r="1966" spans="90:92" ht="18" customHeight="1">
      <c r="CL1966" s="166"/>
      <c r="CM1966" s="166"/>
      <c r="CN1966" s="166"/>
    </row>
    <row r="1967" spans="90:92" ht="18" customHeight="1">
      <c r="CL1967" s="166"/>
      <c r="CM1967" s="166"/>
      <c r="CN1967" s="166"/>
    </row>
    <row r="1968" spans="90:92" ht="18" customHeight="1">
      <c r="CL1968" s="166"/>
      <c r="CM1968" s="166"/>
      <c r="CN1968" s="166"/>
    </row>
    <row r="1969" spans="90:92" ht="18" customHeight="1">
      <c r="CL1969" s="166"/>
      <c r="CM1969" s="166"/>
      <c r="CN1969" s="166"/>
    </row>
    <row r="1970" spans="90:92" ht="18" customHeight="1">
      <c r="CL1970" s="166"/>
      <c r="CM1970" s="166"/>
      <c r="CN1970" s="166"/>
    </row>
    <row r="1971" spans="90:92" ht="18" customHeight="1">
      <c r="CL1971" s="166"/>
      <c r="CM1971" s="166"/>
      <c r="CN1971" s="166"/>
    </row>
    <row r="1972" spans="90:92" ht="18" customHeight="1">
      <c r="CL1972" s="166"/>
      <c r="CM1972" s="166"/>
      <c r="CN1972" s="166"/>
    </row>
    <row r="1973" spans="90:92" ht="18" customHeight="1">
      <c r="CL1973" s="166"/>
      <c r="CM1973" s="166"/>
      <c r="CN1973" s="166"/>
    </row>
    <row r="1974" spans="90:92" ht="18" customHeight="1">
      <c r="CL1974" s="166"/>
      <c r="CM1974" s="166"/>
      <c r="CN1974" s="166"/>
    </row>
    <row r="1975" spans="90:92" ht="18" customHeight="1">
      <c r="CL1975" s="166"/>
      <c r="CM1975" s="166"/>
      <c r="CN1975" s="166"/>
    </row>
    <row r="1976" spans="90:92" ht="18" customHeight="1">
      <c r="CL1976" s="166"/>
      <c r="CM1976" s="166"/>
      <c r="CN1976" s="166"/>
    </row>
    <row r="1977" spans="90:92" ht="18" customHeight="1">
      <c r="CL1977" s="166"/>
      <c r="CM1977" s="166"/>
      <c r="CN1977" s="166"/>
    </row>
    <row r="1978" spans="90:92" ht="18" customHeight="1">
      <c r="CL1978" s="166"/>
      <c r="CM1978" s="166"/>
      <c r="CN1978" s="166"/>
    </row>
    <row r="1979" spans="90:92" ht="18" customHeight="1">
      <c r="CL1979" s="166"/>
      <c r="CM1979" s="166"/>
      <c r="CN1979" s="166"/>
    </row>
    <row r="1980" spans="90:92" ht="18" customHeight="1">
      <c r="CL1980" s="166"/>
      <c r="CM1980" s="166"/>
      <c r="CN1980" s="166"/>
    </row>
    <row r="1981" spans="90:92" ht="18" customHeight="1">
      <c r="CL1981" s="166"/>
      <c r="CM1981" s="166"/>
      <c r="CN1981" s="166"/>
    </row>
    <row r="1982" spans="90:92" ht="18" customHeight="1">
      <c r="CL1982" s="166"/>
      <c r="CM1982" s="166"/>
      <c r="CN1982" s="166"/>
    </row>
    <row r="1983" spans="90:92" ht="18" customHeight="1">
      <c r="CL1983" s="166"/>
      <c r="CM1983" s="166"/>
      <c r="CN1983" s="166"/>
    </row>
    <row r="1984" spans="90:92" ht="18" customHeight="1">
      <c r="CL1984" s="166"/>
      <c r="CM1984" s="166"/>
      <c r="CN1984" s="166"/>
    </row>
    <row r="1985" spans="90:92" ht="18" customHeight="1">
      <c r="CL1985" s="166"/>
      <c r="CM1985" s="166"/>
      <c r="CN1985" s="166"/>
    </row>
    <row r="1986" spans="90:92" ht="18" customHeight="1">
      <c r="CL1986" s="166"/>
      <c r="CM1986" s="166"/>
      <c r="CN1986" s="166"/>
    </row>
    <row r="1987" spans="90:92" ht="18" customHeight="1">
      <c r="CL1987" s="166"/>
      <c r="CM1987" s="166"/>
      <c r="CN1987" s="166"/>
    </row>
    <row r="1988" spans="90:92" ht="18" customHeight="1">
      <c r="CL1988" s="166"/>
      <c r="CM1988" s="166"/>
      <c r="CN1988" s="166"/>
    </row>
    <row r="1989" spans="90:92" ht="18" customHeight="1">
      <c r="CL1989" s="166"/>
      <c r="CM1989" s="166"/>
      <c r="CN1989" s="166"/>
    </row>
    <row r="1990" spans="90:92" ht="18" customHeight="1">
      <c r="CL1990" s="166"/>
      <c r="CM1990" s="166"/>
      <c r="CN1990" s="166"/>
    </row>
    <row r="1991" spans="90:92" ht="18" customHeight="1">
      <c r="CL1991" s="166"/>
      <c r="CM1991" s="166"/>
      <c r="CN1991" s="166"/>
    </row>
    <row r="1992" spans="90:92" ht="18" customHeight="1">
      <c r="CL1992" s="166"/>
      <c r="CM1992" s="166"/>
      <c r="CN1992" s="166"/>
    </row>
    <row r="1993" spans="90:92" ht="18" customHeight="1">
      <c r="CL1993" s="166"/>
      <c r="CM1993" s="166"/>
      <c r="CN1993" s="166"/>
    </row>
    <row r="1994" spans="90:92" ht="18" customHeight="1">
      <c r="CL1994" s="166"/>
      <c r="CM1994" s="166"/>
      <c r="CN1994" s="166"/>
    </row>
    <row r="1995" spans="90:92" ht="18" customHeight="1">
      <c r="CL1995" s="166"/>
      <c r="CM1995" s="166"/>
      <c r="CN1995" s="166"/>
    </row>
    <row r="1996" spans="90:92" ht="18" customHeight="1">
      <c r="CL1996" s="166"/>
      <c r="CM1996" s="166"/>
      <c r="CN1996" s="166"/>
    </row>
    <row r="1997" spans="90:92" ht="18" customHeight="1">
      <c r="CL1997" s="166"/>
      <c r="CM1997" s="166"/>
      <c r="CN1997" s="166"/>
    </row>
    <row r="1998" spans="90:92" ht="18" customHeight="1">
      <c r="CL1998" s="166"/>
      <c r="CM1998" s="166"/>
      <c r="CN1998" s="166"/>
    </row>
    <row r="1999" spans="90:92" ht="18" customHeight="1">
      <c r="CL1999" s="166"/>
      <c r="CM1999" s="166"/>
      <c r="CN1999" s="166"/>
    </row>
    <row r="2000" spans="90:92" ht="18" customHeight="1">
      <c r="CL2000" s="166"/>
      <c r="CM2000" s="166"/>
      <c r="CN2000" s="166"/>
    </row>
    <row r="2001" spans="90:92" ht="18" customHeight="1">
      <c r="CL2001" s="166"/>
      <c r="CM2001" s="166"/>
      <c r="CN2001" s="166"/>
    </row>
    <row r="2002" spans="90:92" ht="18" customHeight="1">
      <c r="CL2002" s="166"/>
      <c r="CM2002" s="166"/>
      <c r="CN2002" s="166"/>
    </row>
    <row r="2003" spans="90:92" ht="18" customHeight="1">
      <c r="CL2003" s="166"/>
      <c r="CM2003" s="166"/>
      <c r="CN2003" s="166"/>
    </row>
    <row r="2004" spans="90:92" ht="18" customHeight="1">
      <c r="CL2004" s="166"/>
      <c r="CM2004" s="166"/>
      <c r="CN2004" s="166"/>
    </row>
    <row r="2005" spans="90:92" ht="18" customHeight="1">
      <c r="CL2005" s="166"/>
      <c r="CM2005" s="166"/>
      <c r="CN2005" s="166"/>
    </row>
    <row r="2006" spans="90:92" ht="18" customHeight="1">
      <c r="CL2006" s="166"/>
      <c r="CM2006" s="166"/>
      <c r="CN2006" s="166"/>
    </row>
    <row r="2007" spans="90:92" ht="18" customHeight="1">
      <c r="CL2007" s="166"/>
      <c r="CM2007" s="166"/>
      <c r="CN2007" s="166"/>
    </row>
    <row r="2008" spans="90:92" ht="18" customHeight="1">
      <c r="CL2008" s="166"/>
      <c r="CM2008" s="166"/>
      <c r="CN2008" s="166"/>
    </row>
    <row r="2009" spans="90:92" ht="18" customHeight="1">
      <c r="CL2009" s="166"/>
      <c r="CM2009" s="166"/>
      <c r="CN2009" s="166"/>
    </row>
    <row r="2010" spans="90:92" ht="18" customHeight="1">
      <c r="CL2010" s="166"/>
      <c r="CM2010" s="166"/>
      <c r="CN2010" s="166"/>
    </row>
    <row r="2011" spans="90:92" ht="18" customHeight="1">
      <c r="CL2011" s="166"/>
      <c r="CM2011" s="166"/>
      <c r="CN2011" s="166"/>
    </row>
    <row r="2012" spans="90:92" ht="18" customHeight="1">
      <c r="CL2012" s="166"/>
      <c r="CM2012" s="166"/>
      <c r="CN2012" s="166"/>
    </row>
    <row r="2013" spans="90:92" ht="18" customHeight="1">
      <c r="CL2013" s="166"/>
      <c r="CM2013" s="166"/>
      <c r="CN2013" s="166"/>
    </row>
    <row r="2014" spans="90:92" ht="18" customHeight="1">
      <c r="CL2014" s="166"/>
      <c r="CM2014" s="166"/>
      <c r="CN2014" s="166"/>
    </row>
    <row r="2015" spans="90:92" ht="18" customHeight="1">
      <c r="CL2015" s="166"/>
      <c r="CM2015" s="166"/>
      <c r="CN2015" s="166"/>
    </row>
    <row r="2016" spans="90:92" ht="18" customHeight="1">
      <c r="CL2016" s="166"/>
      <c r="CM2016" s="166"/>
      <c r="CN2016" s="166"/>
    </row>
    <row r="2017" spans="90:92" ht="18" customHeight="1">
      <c r="CL2017" s="166"/>
      <c r="CM2017" s="166"/>
      <c r="CN2017" s="166"/>
    </row>
    <row r="2018" spans="90:92" ht="18" customHeight="1">
      <c r="CL2018" s="166"/>
      <c r="CM2018" s="166"/>
      <c r="CN2018" s="166"/>
    </row>
    <row r="2019" spans="90:92" ht="18" customHeight="1">
      <c r="CL2019" s="166"/>
      <c r="CM2019" s="166"/>
      <c r="CN2019" s="166"/>
    </row>
    <row r="2020" spans="90:92" ht="18" customHeight="1">
      <c r="CL2020" s="166"/>
      <c r="CM2020" s="166"/>
      <c r="CN2020" s="166"/>
    </row>
    <row r="2021" spans="90:92" ht="18" customHeight="1">
      <c r="CL2021" s="166"/>
      <c r="CM2021" s="166"/>
      <c r="CN2021" s="166"/>
    </row>
    <row r="2022" spans="90:92" ht="18" customHeight="1">
      <c r="CL2022" s="166"/>
      <c r="CM2022" s="166"/>
      <c r="CN2022" s="166"/>
    </row>
    <row r="2023" spans="90:92" ht="18" customHeight="1">
      <c r="CL2023" s="166"/>
      <c r="CM2023" s="166"/>
      <c r="CN2023" s="166"/>
    </row>
    <row r="2024" spans="90:92" ht="18" customHeight="1">
      <c r="CL2024" s="166"/>
      <c r="CM2024" s="166"/>
      <c r="CN2024" s="166"/>
    </row>
    <row r="2025" spans="90:92" ht="18" customHeight="1">
      <c r="CL2025" s="166"/>
      <c r="CM2025" s="166"/>
      <c r="CN2025" s="166"/>
    </row>
    <row r="2026" spans="90:92" ht="18" customHeight="1">
      <c r="CL2026" s="166"/>
      <c r="CM2026" s="166"/>
      <c r="CN2026" s="166"/>
    </row>
    <row r="2027" spans="90:92" ht="18" customHeight="1">
      <c r="CL2027" s="166"/>
      <c r="CM2027" s="166"/>
      <c r="CN2027" s="166"/>
    </row>
    <row r="2028" spans="90:92" ht="18" customHeight="1">
      <c r="CL2028" s="166"/>
      <c r="CM2028" s="166"/>
      <c r="CN2028" s="166"/>
    </row>
    <row r="2029" spans="90:92" ht="18" customHeight="1">
      <c r="CL2029" s="166"/>
      <c r="CM2029" s="166"/>
      <c r="CN2029" s="166"/>
    </row>
    <row r="2030" spans="90:92" ht="18" customHeight="1">
      <c r="CL2030" s="166"/>
      <c r="CM2030" s="166"/>
      <c r="CN2030" s="166"/>
    </row>
    <row r="2031" spans="90:92" ht="18" customHeight="1">
      <c r="CL2031" s="166"/>
      <c r="CM2031" s="166"/>
      <c r="CN2031" s="166"/>
    </row>
    <row r="2032" spans="90:92" ht="18" customHeight="1">
      <c r="CL2032" s="166"/>
      <c r="CM2032" s="166"/>
      <c r="CN2032" s="166"/>
    </row>
    <row r="2033" spans="90:92" ht="18" customHeight="1">
      <c r="CL2033" s="166"/>
      <c r="CM2033" s="166"/>
      <c r="CN2033" s="166"/>
    </row>
    <row r="2034" spans="90:92" ht="18" customHeight="1">
      <c r="CL2034" s="166"/>
      <c r="CM2034" s="166"/>
      <c r="CN2034" s="166"/>
    </row>
    <row r="2035" spans="90:92" ht="18" customHeight="1">
      <c r="CL2035" s="166"/>
      <c r="CM2035" s="166"/>
      <c r="CN2035" s="166"/>
    </row>
    <row r="2036" spans="90:92" ht="18" customHeight="1">
      <c r="CL2036" s="166"/>
      <c r="CM2036" s="166"/>
      <c r="CN2036" s="166"/>
    </row>
    <row r="2037" spans="90:92" ht="18" customHeight="1">
      <c r="CL2037" s="166"/>
      <c r="CM2037" s="166"/>
      <c r="CN2037" s="166"/>
    </row>
    <row r="2038" spans="90:92" ht="18" customHeight="1">
      <c r="CL2038" s="166"/>
      <c r="CM2038" s="166"/>
      <c r="CN2038" s="166"/>
    </row>
    <row r="2039" spans="90:92" ht="18" customHeight="1">
      <c r="CL2039" s="166"/>
      <c r="CM2039" s="166"/>
      <c r="CN2039" s="166"/>
    </row>
    <row r="2040" spans="90:92" ht="18" customHeight="1">
      <c r="CL2040" s="166"/>
      <c r="CM2040" s="166"/>
      <c r="CN2040" s="166"/>
    </row>
    <row r="2041" spans="90:92" ht="18" customHeight="1">
      <c r="CL2041" s="166"/>
      <c r="CM2041" s="166"/>
      <c r="CN2041" s="166"/>
    </row>
    <row r="2042" spans="90:92" ht="18" customHeight="1">
      <c r="CL2042" s="166"/>
      <c r="CM2042" s="166"/>
      <c r="CN2042" s="166"/>
    </row>
    <row r="2043" spans="90:92" ht="18" customHeight="1">
      <c r="CL2043" s="166"/>
      <c r="CM2043" s="166"/>
      <c r="CN2043" s="166"/>
    </row>
    <row r="2044" spans="90:92" ht="18" customHeight="1">
      <c r="CL2044" s="166"/>
      <c r="CM2044" s="166"/>
      <c r="CN2044" s="166"/>
    </row>
    <row r="2045" spans="90:92" ht="18" customHeight="1">
      <c r="CL2045" s="166"/>
      <c r="CM2045" s="166"/>
      <c r="CN2045" s="166"/>
    </row>
    <row r="2046" spans="90:92" ht="18" customHeight="1">
      <c r="CL2046" s="166"/>
      <c r="CM2046" s="166"/>
      <c r="CN2046" s="166"/>
    </row>
    <row r="2047" spans="90:92" ht="18" customHeight="1">
      <c r="CL2047" s="166"/>
      <c r="CM2047" s="166"/>
      <c r="CN2047" s="166"/>
    </row>
    <row r="2048" spans="90:92" ht="18" customHeight="1">
      <c r="CL2048" s="166"/>
      <c r="CM2048" s="166"/>
      <c r="CN2048" s="166"/>
    </row>
    <row r="2049" spans="90:92" ht="18" customHeight="1">
      <c r="CL2049" s="166"/>
      <c r="CM2049" s="166"/>
      <c r="CN2049" s="166"/>
    </row>
    <row r="2050" spans="90:92" ht="18" customHeight="1">
      <c r="CL2050" s="166"/>
      <c r="CM2050" s="166"/>
      <c r="CN2050" s="166"/>
    </row>
    <row r="2051" spans="90:92" ht="18" customHeight="1">
      <c r="CL2051" s="166"/>
      <c r="CM2051" s="166"/>
      <c r="CN2051" s="166"/>
    </row>
    <row r="2052" spans="90:92" ht="18" customHeight="1">
      <c r="CL2052" s="166"/>
      <c r="CM2052" s="166"/>
      <c r="CN2052" s="166"/>
    </row>
    <row r="2053" spans="90:92" ht="18" customHeight="1">
      <c r="CL2053" s="166"/>
      <c r="CM2053" s="166"/>
      <c r="CN2053" s="166"/>
    </row>
    <row r="2054" spans="90:92" ht="18" customHeight="1">
      <c r="CL2054" s="166"/>
      <c r="CM2054" s="166"/>
      <c r="CN2054" s="166"/>
    </row>
    <row r="2055" spans="90:92" ht="18" customHeight="1">
      <c r="CL2055" s="166"/>
      <c r="CM2055" s="166"/>
      <c r="CN2055" s="166"/>
    </row>
    <row r="2056" spans="90:92" ht="18" customHeight="1">
      <c r="CL2056" s="166"/>
      <c r="CM2056" s="166"/>
      <c r="CN2056" s="166"/>
    </row>
    <row r="2057" spans="90:92" ht="18" customHeight="1">
      <c r="CL2057" s="166"/>
      <c r="CM2057" s="166"/>
      <c r="CN2057" s="166"/>
    </row>
    <row r="2058" spans="90:92" ht="18" customHeight="1">
      <c r="CL2058" s="166"/>
      <c r="CM2058" s="166"/>
      <c r="CN2058" s="166"/>
    </row>
    <row r="2059" spans="90:92" ht="18" customHeight="1">
      <c r="CL2059" s="166"/>
      <c r="CM2059" s="166"/>
      <c r="CN2059" s="166"/>
    </row>
    <row r="2060" spans="90:92" ht="18" customHeight="1">
      <c r="CL2060" s="166"/>
      <c r="CM2060" s="166"/>
      <c r="CN2060" s="166"/>
    </row>
    <row r="2061" spans="90:92" ht="18" customHeight="1">
      <c r="CL2061" s="166"/>
      <c r="CM2061" s="166"/>
      <c r="CN2061" s="166"/>
    </row>
    <row r="2062" spans="90:92" ht="18" customHeight="1">
      <c r="CL2062" s="166"/>
      <c r="CM2062" s="166"/>
      <c r="CN2062" s="166"/>
    </row>
    <row r="2063" spans="90:92" ht="18" customHeight="1">
      <c r="CL2063" s="166"/>
      <c r="CM2063" s="166"/>
      <c r="CN2063" s="166"/>
    </row>
    <row r="2064" spans="90:92" ht="18" customHeight="1">
      <c r="CL2064" s="166"/>
      <c r="CM2064" s="166"/>
      <c r="CN2064" s="166"/>
    </row>
    <row r="2065" spans="90:92" ht="18" customHeight="1">
      <c r="CL2065" s="166"/>
      <c r="CM2065" s="166"/>
      <c r="CN2065" s="166"/>
    </row>
    <row r="2066" spans="90:92" ht="18" customHeight="1">
      <c r="CL2066" s="166"/>
      <c r="CM2066" s="166"/>
      <c r="CN2066" s="166"/>
    </row>
    <row r="2067" spans="90:92" ht="18" customHeight="1">
      <c r="CL2067" s="166"/>
      <c r="CM2067" s="166"/>
      <c r="CN2067" s="166"/>
    </row>
    <row r="2068" spans="90:92" ht="18" customHeight="1">
      <c r="CL2068" s="166"/>
      <c r="CM2068" s="166"/>
      <c r="CN2068" s="166"/>
    </row>
    <row r="2069" spans="90:92" ht="18" customHeight="1">
      <c r="CL2069" s="166"/>
      <c r="CM2069" s="166"/>
      <c r="CN2069" s="166"/>
    </row>
    <row r="2070" spans="90:92" ht="18" customHeight="1">
      <c r="CL2070" s="166"/>
      <c r="CM2070" s="166"/>
      <c r="CN2070" s="166"/>
    </row>
    <row r="2071" spans="90:92" ht="18" customHeight="1">
      <c r="CL2071" s="166"/>
      <c r="CM2071" s="166"/>
      <c r="CN2071" s="166"/>
    </row>
    <row r="2072" spans="90:92" ht="18" customHeight="1">
      <c r="CL2072" s="166"/>
      <c r="CM2072" s="166"/>
      <c r="CN2072" s="166"/>
    </row>
    <row r="2073" spans="90:92" ht="18" customHeight="1">
      <c r="CL2073" s="166"/>
      <c r="CM2073" s="166"/>
      <c r="CN2073" s="166"/>
    </row>
    <row r="2074" spans="90:92" ht="18" customHeight="1">
      <c r="CL2074" s="166"/>
      <c r="CM2074" s="166"/>
      <c r="CN2074" s="166"/>
    </row>
    <row r="2075" spans="90:92" ht="18" customHeight="1">
      <c r="CL2075" s="166"/>
      <c r="CM2075" s="166"/>
      <c r="CN2075" s="166"/>
    </row>
    <row r="2076" spans="90:92" ht="18" customHeight="1">
      <c r="CL2076" s="166"/>
      <c r="CM2076" s="166"/>
      <c r="CN2076" s="166"/>
    </row>
    <row r="2077" spans="90:92" ht="18" customHeight="1">
      <c r="CL2077" s="166"/>
      <c r="CM2077" s="166"/>
      <c r="CN2077" s="166"/>
    </row>
    <row r="2078" spans="90:92" ht="18" customHeight="1">
      <c r="CL2078" s="166"/>
      <c r="CM2078" s="166"/>
      <c r="CN2078" s="166"/>
    </row>
    <row r="2079" spans="90:92" ht="18" customHeight="1">
      <c r="CL2079" s="166"/>
      <c r="CM2079" s="166"/>
      <c r="CN2079" s="166"/>
    </row>
    <row r="2080" spans="90:92" ht="18" customHeight="1">
      <c r="CL2080" s="166"/>
      <c r="CM2080" s="166"/>
      <c r="CN2080" s="166"/>
    </row>
    <row r="2081" spans="90:92" ht="18" customHeight="1">
      <c r="CL2081" s="166"/>
      <c r="CM2081" s="166"/>
      <c r="CN2081" s="166"/>
    </row>
    <row r="2082" spans="90:92" ht="18" customHeight="1">
      <c r="CL2082" s="166"/>
      <c r="CM2082" s="166"/>
      <c r="CN2082" s="166"/>
    </row>
    <row r="2083" spans="90:92" ht="18" customHeight="1">
      <c r="CL2083" s="166"/>
      <c r="CM2083" s="166"/>
      <c r="CN2083" s="166"/>
    </row>
    <row r="2084" spans="90:92" ht="18" customHeight="1">
      <c r="CL2084" s="166"/>
      <c r="CM2084" s="166"/>
      <c r="CN2084" s="166"/>
    </row>
    <row r="2085" spans="90:92" ht="18" customHeight="1">
      <c r="CL2085" s="166"/>
      <c r="CM2085" s="166"/>
      <c r="CN2085" s="166"/>
    </row>
    <row r="2086" spans="90:92" ht="18" customHeight="1">
      <c r="CL2086" s="166"/>
      <c r="CM2086" s="166"/>
      <c r="CN2086" s="166"/>
    </row>
    <row r="2087" spans="90:92" ht="18" customHeight="1">
      <c r="CL2087" s="166"/>
      <c r="CM2087" s="166"/>
      <c r="CN2087" s="166"/>
    </row>
    <row r="2088" spans="90:92" ht="18" customHeight="1">
      <c r="CL2088" s="166"/>
      <c r="CM2088" s="166"/>
      <c r="CN2088" s="166"/>
    </row>
    <row r="2089" spans="90:92" ht="18" customHeight="1">
      <c r="CL2089" s="166"/>
      <c r="CM2089" s="166"/>
      <c r="CN2089" s="166"/>
    </row>
    <row r="2090" spans="90:92" ht="18" customHeight="1">
      <c r="CL2090" s="166"/>
      <c r="CM2090" s="166"/>
      <c r="CN2090" s="166"/>
    </row>
    <row r="2091" spans="90:92" ht="18" customHeight="1">
      <c r="CL2091" s="166"/>
      <c r="CM2091" s="166"/>
      <c r="CN2091" s="166"/>
    </row>
    <row r="2092" spans="90:92" ht="18" customHeight="1">
      <c r="CL2092" s="166"/>
      <c r="CM2092" s="166"/>
      <c r="CN2092" s="166"/>
    </row>
    <row r="2093" spans="90:92" ht="18" customHeight="1">
      <c r="CL2093" s="166"/>
      <c r="CM2093" s="166"/>
      <c r="CN2093" s="166"/>
    </row>
    <row r="2094" spans="90:92" ht="18" customHeight="1">
      <c r="CL2094" s="166"/>
      <c r="CM2094" s="166"/>
      <c r="CN2094" s="166"/>
    </row>
    <row r="2095" spans="90:92" ht="18" customHeight="1">
      <c r="CL2095" s="166"/>
      <c r="CM2095" s="166"/>
      <c r="CN2095" s="166"/>
    </row>
    <row r="2096" spans="90:92" ht="18" customHeight="1">
      <c r="CL2096" s="166"/>
      <c r="CM2096" s="166"/>
      <c r="CN2096" s="166"/>
    </row>
    <row r="2097" spans="90:92" ht="18" customHeight="1">
      <c r="CL2097" s="166"/>
      <c r="CM2097" s="166"/>
      <c r="CN2097" s="166"/>
    </row>
    <row r="2098" spans="90:92" ht="18" customHeight="1">
      <c r="CL2098" s="166"/>
      <c r="CM2098" s="166"/>
      <c r="CN2098" s="166"/>
    </row>
    <row r="2099" spans="90:92" ht="18" customHeight="1">
      <c r="CL2099" s="166"/>
      <c r="CM2099" s="166"/>
      <c r="CN2099" s="166"/>
    </row>
    <row r="2100" spans="90:92" ht="18" customHeight="1">
      <c r="CL2100" s="166"/>
      <c r="CM2100" s="166"/>
      <c r="CN2100" s="166"/>
    </row>
    <row r="2101" spans="90:92" ht="18" customHeight="1">
      <c r="CL2101" s="166"/>
      <c r="CM2101" s="166"/>
      <c r="CN2101" s="166"/>
    </row>
    <row r="2102" spans="90:92" ht="18" customHeight="1">
      <c r="CL2102" s="166"/>
      <c r="CM2102" s="166"/>
      <c r="CN2102" s="166"/>
    </row>
    <row r="2103" spans="90:92" ht="18" customHeight="1">
      <c r="CL2103" s="166"/>
      <c r="CM2103" s="166"/>
      <c r="CN2103" s="166"/>
    </row>
    <row r="2104" spans="90:92" ht="18" customHeight="1">
      <c r="CL2104" s="166"/>
      <c r="CM2104" s="166"/>
      <c r="CN2104" s="166"/>
    </row>
    <row r="2105" spans="90:92" ht="18" customHeight="1">
      <c r="CL2105" s="166"/>
      <c r="CM2105" s="166"/>
      <c r="CN2105" s="166"/>
    </row>
    <row r="2106" spans="90:92" ht="18" customHeight="1">
      <c r="CL2106" s="166"/>
      <c r="CM2106" s="166"/>
      <c r="CN2106" s="166"/>
    </row>
    <row r="2107" spans="90:92" ht="18" customHeight="1">
      <c r="CL2107" s="166"/>
      <c r="CM2107" s="166"/>
      <c r="CN2107" s="166"/>
    </row>
    <row r="2108" spans="90:92" ht="18" customHeight="1">
      <c r="CL2108" s="166"/>
      <c r="CM2108" s="166"/>
      <c r="CN2108" s="166"/>
    </row>
    <row r="2109" spans="90:92" ht="18" customHeight="1">
      <c r="CL2109" s="166"/>
      <c r="CM2109" s="166"/>
      <c r="CN2109" s="166"/>
    </row>
    <row r="2110" spans="90:92" ht="18" customHeight="1">
      <c r="CL2110" s="166"/>
      <c r="CM2110" s="166"/>
      <c r="CN2110" s="166"/>
    </row>
    <row r="2111" spans="90:92" ht="18" customHeight="1">
      <c r="CL2111" s="166"/>
      <c r="CM2111" s="166"/>
      <c r="CN2111" s="166"/>
    </row>
    <row r="2112" spans="90:92" ht="18" customHeight="1">
      <c r="CL2112" s="166"/>
      <c r="CM2112" s="166"/>
      <c r="CN2112" s="166"/>
    </row>
    <row r="2113" spans="90:92" ht="18" customHeight="1">
      <c r="CL2113" s="166"/>
      <c r="CM2113" s="166"/>
      <c r="CN2113" s="166"/>
    </row>
    <row r="2114" spans="90:92" ht="18" customHeight="1">
      <c r="CL2114" s="166"/>
      <c r="CM2114" s="166"/>
      <c r="CN2114" s="166"/>
    </row>
    <row r="2115" spans="90:92" ht="18" customHeight="1">
      <c r="CL2115" s="166"/>
      <c r="CM2115" s="166"/>
      <c r="CN2115" s="166"/>
    </row>
    <row r="2116" spans="90:92" ht="18" customHeight="1">
      <c r="CL2116" s="166"/>
      <c r="CM2116" s="166"/>
      <c r="CN2116" s="166"/>
    </row>
    <row r="2117" spans="90:92" ht="18" customHeight="1">
      <c r="CL2117" s="166"/>
      <c r="CM2117" s="166"/>
      <c r="CN2117" s="166"/>
    </row>
    <row r="2118" spans="90:92" ht="18" customHeight="1">
      <c r="CL2118" s="166"/>
      <c r="CM2118" s="166"/>
      <c r="CN2118" s="166"/>
    </row>
    <row r="2119" spans="90:92" ht="18" customHeight="1">
      <c r="CL2119" s="166"/>
      <c r="CM2119" s="166"/>
      <c r="CN2119" s="166"/>
    </row>
    <row r="2120" spans="90:92" ht="18" customHeight="1">
      <c r="CL2120" s="166"/>
      <c r="CM2120" s="166"/>
      <c r="CN2120" s="166"/>
    </row>
    <row r="2121" spans="90:92" ht="18" customHeight="1">
      <c r="CL2121" s="166"/>
      <c r="CM2121" s="166"/>
      <c r="CN2121" s="166"/>
    </row>
    <row r="2122" spans="90:92" ht="18" customHeight="1">
      <c r="CL2122" s="166"/>
      <c r="CM2122" s="166"/>
      <c r="CN2122" s="166"/>
    </row>
    <row r="2123" spans="90:92" ht="18" customHeight="1">
      <c r="CL2123" s="166"/>
      <c r="CM2123" s="166"/>
      <c r="CN2123" s="166"/>
    </row>
    <row r="2124" spans="90:92" ht="18" customHeight="1">
      <c r="CL2124" s="166"/>
      <c r="CM2124" s="166"/>
      <c r="CN2124" s="166"/>
    </row>
    <row r="2125" spans="90:92" ht="18" customHeight="1">
      <c r="CL2125" s="166"/>
      <c r="CM2125" s="166"/>
      <c r="CN2125" s="166"/>
    </row>
    <row r="2126" spans="90:92" ht="18" customHeight="1">
      <c r="CL2126" s="166"/>
      <c r="CM2126" s="166"/>
      <c r="CN2126" s="166"/>
    </row>
    <row r="2127" spans="90:92" ht="18" customHeight="1">
      <c r="CL2127" s="166"/>
      <c r="CM2127" s="166"/>
      <c r="CN2127" s="166"/>
    </row>
    <row r="2128" spans="90:92" ht="18" customHeight="1">
      <c r="CL2128" s="166"/>
      <c r="CM2128" s="166"/>
      <c r="CN2128" s="166"/>
    </row>
    <row r="2129" spans="90:92" ht="18" customHeight="1">
      <c r="CL2129" s="166"/>
      <c r="CM2129" s="166"/>
      <c r="CN2129" s="166"/>
    </row>
    <row r="2130" spans="90:92" ht="18" customHeight="1">
      <c r="CL2130" s="166"/>
      <c r="CM2130" s="166"/>
      <c r="CN2130" s="166"/>
    </row>
    <row r="2131" spans="90:92" ht="18" customHeight="1">
      <c r="CL2131" s="166"/>
      <c r="CM2131" s="166"/>
      <c r="CN2131" s="166"/>
    </row>
    <row r="2132" spans="90:92" ht="18" customHeight="1">
      <c r="CL2132" s="166"/>
      <c r="CM2132" s="166"/>
      <c r="CN2132" s="166"/>
    </row>
    <row r="2133" spans="90:92" ht="18" customHeight="1">
      <c r="CL2133" s="166"/>
      <c r="CM2133" s="166"/>
      <c r="CN2133" s="166"/>
    </row>
    <row r="2134" spans="90:92" ht="18" customHeight="1">
      <c r="CL2134" s="166"/>
      <c r="CM2134" s="166"/>
      <c r="CN2134" s="166"/>
    </row>
    <row r="2135" spans="90:92" ht="18" customHeight="1">
      <c r="CL2135" s="166"/>
      <c r="CM2135" s="166"/>
      <c r="CN2135" s="166"/>
    </row>
    <row r="2136" spans="90:92" ht="18" customHeight="1">
      <c r="CL2136" s="166"/>
      <c r="CM2136" s="166"/>
      <c r="CN2136" s="166"/>
    </row>
    <row r="2137" spans="90:92" ht="18" customHeight="1">
      <c r="CL2137" s="166"/>
      <c r="CM2137" s="166"/>
      <c r="CN2137" s="166"/>
    </row>
    <row r="2138" spans="90:92" ht="18" customHeight="1">
      <c r="CL2138" s="166"/>
      <c r="CM2138" s="166"/>
      <c r="CN2138" s="166"/>
    </row>
    <row r="2139" spans="90:92" ht="18" customHeight="1">
      <c r="CL2139" s="166"/>
      <c r="CM2139" s="166"/>
      <c r="CN2139" s="166"/>
    </row>
    <row r="2140" spans="90:92" ht="18" customHeight="1">
      <c r="CL2140" s="166"/>
      <c r="CM2140" s="166"/>
      <c r="CN2140" s="166"/>
    </row>
    <row r="2141" spans="90:92" ht="18" customHeight="1">
      <c r="CL2141" s="166"/>
      <c r="CM2141" s="166"/>
      <c r="CN2141" s="166"/>
    </row>
    <row r="2142" spans="90:92" ht="18" customHeight="1">
      <c r="CL2142" s="166"/>
      <c r="CM2142" s="166"/>
      <c r="CN2142" s="166"/>
    </row>
    <row r="2143" spans="90:92" ht="18" customHeight="1">
      <c r="CL2143" s="166"/>
      <c r="CM2143" s="166"/>
      <c r="CN2143" s="166"/>
    </row>
    <row r="2144" spans="90:92" ht="18" customHeight="1">
      <c r="CL2144" s="166"/>
      <c r="CM2144" s="166"/>
      <c r="CN2144" s="166"/>
    </row>
    <row r="2145" spans="90:92" ht="18" customHeight="1">
      <c r="CL2145" s="166"/>
      <c r="CM2145" s="166"/>
      <c r="CN2145" s="166"/>
    </row>
    <row r="2146" spans="90:92" ht="18" customHeight="1">
      <c r="CL2146" s="166"/>
      <c r="CM2146" s="166"/>
      <c r="CN2146" s="166"/>
    </row>
    <row r="2147" spans="90:92" ht="18" customHeight="1">
      <c r="CL2147" s="166"/>
      <c r="CM2147" s="166"/>
      <c r="CN2147" s="166"/>
    </row>
    <row r="2148" spans="90:92" ht="18" customHeight="1">
      <c r="CL2148" s="166"/>
      <c r="CM2148" s="166"/>
      <c r="CN2148" s="166"/>
    </row>
    <row r="2149" spans="90:92" ht="18" customHeight="1">
      <c r="CL2149" s="166"/>
      <c r="CM2149" s="166"/>
      <c r="CN2149" s="166"/>
    </row>
    <row r="2150" spans="90:92" ht="18" customHeight="1">
      <c r="CL2150" s="166"/>
      <c r="CM2150" s="166"/>
      <c r="CN2150" s="166"/>
    </row>
    <row r="2151" spans="90:92" ht="18" customHeight="1">
      <c r="CL2151" s="166"/>
      <c r="CM2151" s="166"/>
      <c r="CN2151" s="166"/>
    </row>
    <row r="2152" spans="90:92" ht="18" customHeight="1">
      <c r="CL2152" s="166"/>
      <c r="CM2152" s="166"/>
      <c r="CN2152" s="166"/>
    </row>
    <row r="2153" spans="90:92" ht="18" customHeight="1">
      <c r="CL2153" s="166"/>
      <c r="CM2153" s="166"/>
      <c r="CN2153" s="166"/>
    </row>
    <row r="2154" spans="90:92" ht="18" customHeight="1">
      <c r="CL2154" s="166"/>
      <c r="CM2154" s="166"/>
      <c r="CN2154" s="166"/>
    </row>
    <row r="2155" spans="90:92" ht="18" customHeight="1">
      <c r="CL2155" s="166"/>
      <c r="CM2155" s="166"/>
      <c r="CN2155" s="166"/>
    </row>
    <row r="2156" spans="90:92" ht="18" customHeight="1">
      <c r="CL2156" s="166"/>
      <c r="CM2156" s="166"/>
      <c r="CN2156" s="166"/>
    </row>
    <row r="2157" spans="90:92" ht="18" customHeight="1">
      <c r="CL2157" s="166"/>
      <c r="CM2157" s="166"/>
      <c r="CN2157" s="166"/>
    </row>
    <row r="2158" spans="90:92" ht="18" customHeight="1">
      <c r="CL2158" s="166"/>
      <c r="CM2158" s="166"/>
      <c r="CN2158" s="166"/>
    </row>
    <row r="2159" spans="90:92" ht="18" customHeight="1">
      <c r="CL2159" s="166"/>
      <c r="CM2159" s="166"/>
      <c r="CN2159" s="166"/>
    </row>
    <row r="2160" spans="90:92" ht="18" customHeight="1">
      <c r="CL2160" s="166"/>
      <c r="CM2160" s="166"/>
      <c r="CN2160" s="166"/>
    </row>
    <row r="2161" spans="90:92" ht="18" customHeight="1">
      <c r="CL2161" s="166"/>
      <c r="CM2161" s="166"/>
      <c r="CN2161" s="166"/>
    </row>
    <row r="2162" spans="90:92" ht="18" customHeight="1">
      <c r="CL2162" s="166"/>
      <c r="CM2162" s="166"/>
      <c r="CN2162" s="166"/>
    </row>
    <row r="2163" spans="90:92" ht="18" customHeight="1">
      <c r="CL2163" s="166"/>
      <c r="CM2163" s="166"/>
      <c r="CN2163" s="166"/>
    </row>
    <row r="2164" spans="90:92" ht="18" customHeight="1">
      <c r="CL2164" s="166"/>
      <c r="CM2164" s="166"/>
      <c r="CN2164" s="166"/>
    </row>
    <row r="2165" spans="90:92" ht="18" customHeight="1">
      <c r="CL2165" s="166"/>
      <c r="CM2165" s="166"/>
      <c r="CN2165" s="166"/>
    </row>
    <row r="2166" spans="90:92" ht="18" customHeight="1">
      <c r="CL2166" s="166"/>
      <c r="CM2166" s="166"/>
      <c r="CN2166" s="166"/>
    </row>
    <row r="2167" spans="90:92" ht="18" customHeight="1">
      <c r="CL2167" s="166"/>
      <c r="CM2167" s="166"/>
      <c r="CN2167" s="166"/>
    </row>
    <row r="2168" spans="90:92" ht="18" customHeight="1">
      <c r="CL2168" s="166"/>
      <c r="CM2168" s="166"/>
      <c r="CN2168" s="166"/>
    </row>
    <row r="2169" spans="90:92" ht="18" customHeight="1">
      <c r="CL2169" s="166"/>
      <c r="CM2169" s="166"/>
      <c r="CN2169" s="166"/>
    </row>
    <row r="2170" spans="90:92" ht="18" customHeight="1">
      <c r="CL2170" s="166"/>
      <c r="CM2170" s="166"/>
      <c r="CN2170" s="166"/>
    </row>
    <row r="2171" spans="90:92" ht="18" customHeight="1">
      <c r="CL2171" s="166"/>
      <c r="CM2171" s="166"/>
      <c r="CN2171" s="166"/>
    </row>
    <row r="2172" spans="90:92" ht="18" customHeight="1">
      <c r="CL2172" s="166"/>
      <c r="CM2172" s="166"/>
      <c r="CN2172" s="166"/>
    </row>
    <row r="2173" spans="90:92" ht="18" customHeight="1">
      <c r="CL2173" s="166"/>
      <c r="CM2173" s="166"/>
      <c r="CN2173" s="166"/>
    </row>
    <row r="2174" spans="90:92" ht="18" customHeight="1">
      <c r="CL2174" s="166"/>
      <c r="CM2174" s="166"/>
      <c r="CN2174" s="166"/>
    </row>
    <row r="2175" spans="90:92" ht="18" customHeight="1">
      <c r="CL2175" s="166"/>
      <c r="CM2175" s="166"/>
      <c r="CN2175" s="166"/>
    </row>
    <row r="2176" spans="90:92" ht="18" customHeight="1">
      <c r="CL2176" s="166"/>
      <c r="CM2176" s="166"/>
      <c r="CN2176" s="166"/>
    </row>
    <row r="2177" spans="90:92" ht="18" customHeight="1">
      <c r="CL2177" s="166"/>
      <c r="CM2177" s="166"/>
      <c r="CN2177" s="166"/>
    </row>
    <row r="2178" spans="90:92" ht="18" customHeight="1">
      <c r="CL2178" s="166"/>
      <c r="CM2178" s="166"/>
      <c r="CN2178" s="166"/>
    </row>
    <row r="2179" spans="90:92" ht="18" customHeight="1">
      <c r="CL2179" s="166"/>
      <c r="CM2179" s="166"/>
      <c r="CN2179" s="166"/>
    </row>
    <row r="2180" spans="90:92" ht="18" customHeight="1">
      <c r="CL2180" s="166"/>
      <c r="CM2180" s="166"/>
      <c r="CN2180" s="166"/>
    </row>
    <row r="2181" spans="90:92" ht="18" customHeight="1">
      <c r="CL2181" s="166"/>
      <c r="CM2181" s="166"/>
      <c r="CN2181" s="166"/>
    </row>
    <row r="2182" spans="90:92" ht="18" customHeight="1">
      <c r="CL2182" s="166"/>
      <c r="CM2182" s="166"/>
      <c r="CN2182" s="166"/>
    </row>
    <row r="2183" spans="90:92" ht="18" customHeight="1">
      <c r="CL2183" s="166"/>
      <c r="CM2183" s="166"/>
      <c r="CN2183" s="166"/>
    </row>
    <row r="2184" spans="90:92" ht="18" customHeight="1">
      <c r="CL2184" s="166"/>
      <c r="CM2184" s="166"/>
      <c r="CN2184" s="166"/>
    </row>
    <row r="2185" spans="90:92" ht="18" customHeight="1">
      <c r="CL2185" s="166"/>
      <c r="CM2185" s="166"/>
      <c r="CN2185" s="166"/>
    </row>
    <row r="2186" spans="90:92" ht="18" customHeight="1">
      <c r="CL2186" s="166"/>
      <c r="CM2186" s="166"/>
      <c r="CN2186" s="166"/>
    </row>
    <row r="2187" spans="90:92" ht="18" customHeight="1">
      <c r="CL2187" s="166"/>
      <c r="CM2187" s="166"/>
      <c r="CN2187" s="166"/>
    </row>
    <row r="2188" spans="90:92" ht="18" customHeight="1">
      <c r="CL2188" s="166"/>
      <c r="CM2188" s="166"/>
      <c r="CN2188" s="166"/>
    </row>
    <row r="2189" spans="90:92" ht="18" customHeight="1">
      <c r="CL2189" s="166"/>
      <c r="CM2189" s="166"/>
      <c r="CN2189" s="166"/>
    </row>
    <row r="2190" spans="90:92" ht="18" customHeight="1">
      <c r="CL2190" s="166"/>
      <c r="CM2190" s="166"/>
      <c r="CN2190" s="166"/>
    </row>
    <row r="2191" spans="90:92" ht="18" customHeight="1">
      <c r="CL2191" s="166"/>
      <c r="CM2191" s="166"/>
      <c r="CN2191" s="166"/>
    </row>
    <row r="2192" spans="90:92" ht="18" customHeight="1">
      <c r="CL2192" s="166"/>
      <c r="CM2192" s="166"/>
      <c r="CN2192" s="166"/>
    </row>
    <row r="2193" spans="90:92" ht="18" customHeight="1">
      <c r="CL2193" s="166"/>
      <c r="CM2193" s="166"/>
      <c r="CN2193" s="166"/>
    </row>
    <row r="2194" spans="90:92" ht="18" customHeight="1">
      <c r="CL2194" s="166"/>
      <c r="CM2194" s="166"/>
      <c r="CN2194" s="166"/>
    </row>
    <row r="2195" spans="90:92" ht="18" customHeight="1">
      <c r="CL2195" s="166"/>
      <c r="CM2195" s="166"/>
      <c r="CN2195" s="166"/>
    </row>
    <row r="2196" spans="90:92" ht="18" customHeight="1">
      <c r="CL2196" s="166"/>
      <c r="CM2196" s="166"/>
      <c r="CN2196" s="166"/>
    </row>
    <row r="2197" spans="90:92" ht="18" customHeight="1">
      <c r="CL2197" s="166"/>
      <c r="CM2197" s="166"/>
      <c r="CN2197" s="166"/>
    </row>
    <row r="2198" spans="90:92" ht="18" customHeight="1">
      <c r="CL2198" s="166"/>
      <c r="CM2198" s="166"/>
      <c r="CN2198" s="166"/>
    </row>
    <row r="2199" spans="90:92" ht="18" customHeight="1">
      <c r="CL2199" s="166"/>
      <c r="CM2199" s="166"/>
      <c r="CN2199" s="166"/>
    </row>
    <row r="2200" spans="90:92" ht="18" customHeight="1">
      <c r="CL2200" s="166"/>
      <c r="CM2200" s="166"/>
      <c r="CN2200" s="166"/>
    </row>
    <row r="2201" spans="90:92" ht="18" customHeight="1">
      <c r="CL2201" s="166"/>
      <c r="CM2201" s="166"/>
      <c r="CN2201" s="166"/>
    </row>
    <row r="2202" spans="90:92" ht="18" customHeight="1">
      <c r="CL2202" s="166"/>
      <c r="CM2202" s="166"/>
      <c r="CN2202" s="166"/>
    </row>
    <row r="2203" spans="90:92" ht="18" customHeight="1">
      <c r="CL2203" s="166"/>
      <c r="CM2203" s="166"/>
      <c r="CN2203" s="166"/>
    </row>
    <row r="2204" spans="90:92" ht="18" customHeight="1">
      <c r="CL2204" s="166"/>
      <c r="CM2204" s="166"/>
      <c r="CN2204" s="166"/>
    </row>
    <row r="2205" spans="90:92" ht="18" customHeight="1">
      <c r="CL2205" s="166"/>
      <c r="CM2205" s="166"/>
      <c r="CN2205" s="166"/>
    </row>
    <row r="2206" spans="90:92" ht="18" customHeight="1">
      <c r="CL2206" s="166"/>
      <c r="CM2206" s="166"/>
      <c r="CN2206" s="166"/>
    </row>
    <row r="2207" spans="90:92" ht="18" customHeight="1">
      <c r="CL2207" s="166"/>
      <c r="CM2207" s="166"/>
      <c r="CN2207" s="166"/>
    </row>
    <row r="2208" spans="90:92" ht="18" customHeight="1">
      <c r="CL2208" s="166"/>
      <c r="CM2208" s="166"/>
      <c r="CN2208" s="166"/>
    </row>
    <row r="2209" spans="90:92" ht="18" customHeight="1">
      <c r="CL2209" s="166"/>
      <c r="CM2209" s="166"/>
      <c r="CN2209" s="166"/>
    </row>
    <row r="2210" spans="90:92" ht="18" customHeight="1">
      <c r="CL2210" s="166"/>
      <c r="CM2210" s="166"/>
      <c r="CN2210" s="166"/>
    </row>
    <row r="2211" spans="90:92" ht="18" customHeight="1">
      <c r="CL2211" s="166"/>
      <c r="CM2211" s="166"/>
      <c r="CN2211" s="166"/>
    </row>
    <row r="2212" spans="90:92" ht="18" customHeight="1">
      <c r="CL2212" s="166"/>
      <c r="CM2212" s="166"/>
      <c r="CN2212" s="166"/>
    </row>
    <row r="2213" spans="90:92" ht="18" customHeight="1">
      <c r="CL2213" s="166"/>
      <c r="CM2213" s="166"/>
      <c r="CN2213" s="166"/>
    </row>
    <row r="2214" spans="90:92" ht="18" customHeight="1">
      <c r="CL2214" s="166"/>
      <c r="CM2214" s="166"/>
      <c r="CN2214" s="166"/>
    </row>
    <row r="2215" spans="90:92" ht="18" customHeight="1">
      <c r="CL2215" s="166"/>
      <c r="CM2215" s="166"/>
      <c r="CN2215" s="166"/>
    </row>
    <row r="2216" spans="90:92" ht="18" customHeight="1">
      <c r="CL2216" s="166"/>
      <c r="CM2216" s="166"/>
      <c r="CN2216" s="166"/>
    </row>
    <row r="2217" spans="90:92" ht="18" customHeight="1">
      <c r="CL2217" s="166"/>
      <c r="CM2217" s="166"/>
      <c r="CN2217" s="166"/>
    </row>
    <row r="2218" spans="90:92" ht="18" customHeight="1">
      <c r="CL2218" s="166"/>
      <c r="CM2218" s="166"/>
      <c r="CN2218" s="166"/>
    </row>
    <row r="2219" spans="90:92" ht="18" customHeight="1">
      <c r="CL2219" s="166"/>
      <c r="CM2219" s="166"/>
      <c r="CN2219" s="166"/>
    </row>
    <row r="2220" spans="90:92" ht="18" customHeight="1">
      <c r="CL2220" s="166"/>
      <c r="CM2220" s="166"/>
      <c r="CN2220" s="166"/>
    </row>
    <row r="2221" spans="90:92" ht="18" customHeight="1">
      <c r="CL2221" s="166"/>
      <c r="CM2221" s="166"/>
      <c r="CN2221" s="166"/>
    </row>
    <row r="2222" spans="90:92" ht="18" customHeight="1">
      <c r="CL2222" s="166"/>
      <c r="CM2222" s="166"/>
      <c r="CN2222" s="166"/>
    </row>
    <row r="2223" spans="90:92" ht="18" customHeight="1">
      <c r="CL2223" s="166"/>
      <c r="CM2223" s="166"/>
      <c r="CN2223" s="166"/>
    </row>
    <row r="2224" spans="90:92" ht="18" customHeight="1">
      <c r="CL2224" s="166"/>
      <c r="CM2224" s="166"/>
      <c r="CN2224" s="166"/>
    </row>
    <row r="2225" spans="90:92" ht="18" customHeight="1">
      <c r="CL2225" s="166"/>
      <c r="CM2225" s="166"/>
      <c r="CN2225" s="166"/>
    </row>
    <row r="2226" spans="90:92" ht="18" customHeight="1">
      <c r="CL2226" s="166"/>
      <c r="CM2226" s="166"/>
      <c r="CN2226" s="166"/>
    </row>
    <row r="2227" spans="90:92" ht="18" customHeight="1">
      <c r="CL2227" s="166"/>
      <c r="CM2227" s="166"/>
      <c r="CN2227" s="166"/>
    </row>
    <row r="2228" spans="90:92" ht="18" customHeight="1">
      <c r="CL2228" s="166"/>
      <c r="CM2228" s="166"/>
      <c r="CN2228" s="166"/>
    </row>
    <row r="2229" spans="90:92" ht="18" customHeight="1">
      <c r="CL2229" s="166"/>
      <c r="CM2229" s="166"/>
      <c r="CN2229" s="166"/>
    </row>
    <row r="2230" spans="90:92" ht="18" customHeight="1">
      <c r="CL2230" s="166"/>
      <c r="CM2230" s="166"/>
      <c r="CN2230" s="166"/>
    </row>
    <row r="2231" spans="90:92" ht="18" customHeight="1">
      <c r="CL2231" s="166"/>
      <c r="CM2231" s="166"/>
      <c r="CN2231" s="166"/>
    </row>
    <row r="2232" spans="90:92" ht="18" customHeight="1">
      <c r="CL2232" s="166"/>
      <c r="CM2232" s="166"/>
      <c r="CN2232" s="166"/>
    </row>
    <row r="2233" spans="90:92" ht="18" customHeight="1">
      <c r="CL2233" s="166"/>
      <c r="CM2233" s="166"/>
      <c r="CN2233" s="166"/>
    </row>
    <row r="2234" spans="90:92" ht="18" customHeight="1">
      <c r="CL2234" s="166"/>
      <c r="CM2234" s="166"/>
      <c r="CN2234" s="166"/>
    </row>
    <row r="2235" spans="90:92" ht="18" customHeight="1">
      <c r="CL2235" s="166"/>
      <c r="CM2235" s="166"/>
      <c r="CN2235" s="166"/>
    </row>
    <row r="2236" spans="90:92" ht="18" customHeight="1">
      <c r="CL2236" s="166"/>
      <c r="CM2236" s="166"/>
      <c r="CN2236" s="166"/>
    </row>
    <row r="2237" spans="90:92" ht="18" customHeight="1">
      <c r="CL2237" s="166"/>
      <c r="CM2237" s="166"/>
      <c r="CN2237" s="166"/>
    </row>
    <row r="2238" spans="90:92" ht="18" customHeight="1">
      <c r="CL2238" s="166"/>
      <c r="CM2238" s="166"/>
      <c r="CN2238" s="166"/>
    </row>
    <row r="2239" spans="90:92" ht="18" customHeight="1">
      <c r="CL2239" s="166"/>
      <c r="CM2239" s="166"/>
      <c r="CN2239" s="166"/>
    </row>
    <row r="2240" spans="90:92" ht="18" customHeight="1">
      <c r="CL2240" s="166"/>
      <c r="CM2240" s="166"/>
      <c r="CN2240" s="166"/>
    </row>
    <row r="2241" spans="90:92" ht="18" customHeight="1">
      <c r="CL2241" s="166"/>
      <c r="CM2241" s="166"/>
      <c r="CN2241" s="166"/>
    </row>
    <row r="2242" spans="90:92" ht="18" customHeight="1">
      <c r="CL2242" s="166"/>
      <c r="CM2242" s="166"/>
      <c r="CN2242" s="166"/>
    </row>
    <row r="2243" spans="90:92" ht="18" customHeight="1">
      <c r="CL2243" s="166"/>
      <c r="CM2243" s="166"/>
      <c r="CN2243" s="166"/>
    </row>
    <row r="2244" spans="90:92" ht="18" customHeight="1">
      <c r="CL2244" s="166"/>
      <c r="CM2244" s="166"/>
      <c r="CN2244" s="166"/>
    </row>
    <row r="2245" spans="90:92" ht="18" customHeight="1">
      <c r="CL2245" s="166"/>
      <c r="CM2245" s="166"/>
      <c r="CN2245" s="166"/>
    </row>
    <row r="2246" spans="90:92" ht="18" customHeight="1">
      <c r="CL2246" s="166"/>
      <c r="CM2246" s="166"/>
      <c r="CN2246" s="166"/>
    </row>
    <row r="2247" spans="90:92" ht="18" customHeight="1">
      <c r="CL2247" s="166"/>
      <c r="CM2247" s="166"/>
      <c r="CN2247" s="166"/>
    </row>
    <row r="2248" spans="90:92" ht="18" customHeight="1">
      <c r="CL2248" s="166"/>
      <c r="CM2248" s="166"/>
      <c r="CN2248" s="166"/>
    </row>
    <row r="2249" spans="90:92" ht="18" customHeight="1">
      <c r="CL2249" s="166"/>
      <c r="CM2249" s="166"/>
      <c r="CN2249" s="166"/>
    </row>
    <row r="2250" spans="90:92" ht="18" customHeight="1">
      <c r="CL2250" s="166"/>
      <c r="CM2250" s="166"/>
      <c r="CN2250" s="166"/>
    </row>
    <row r="2251" spans="90:92" ht="18" customHeight="1">
      <c r="CL2251" s="166"/>
      <c r="CM2251" s="166"/>
      <c r="CN2251" s="166"/>
    </row>
    <row r="2252" spans="90:92" ht="18" customHeight="1">
      <c r="CL2252" s="166"/>
      <c r="CM2252" s="166"/>
      <c r="CN2252" s="166"/>
    </row>
    <row r="2253" spans="90:92" ht="18" customHeight="1">
      <c r="CL2253" s="166"/>
      <c r="CM2253" s="166"/>
      <c r="CN2253" s="166"/>
    </row>
    <row r="2254" spans="90:92" ht="18" customHeight="1">
      <c r="CL2254" s="166"/>
      <c r="CM2254" s="166"/>
      <c r="CN2254" s="166"/>
    </row>
    <row r="2255" spans="90:92" ht="18" customHeight="1">
      <c r="CL2255" s="166"/>
      <c r="CM2255" s="166"/>
      <c r="CN2255" s="166"/>
    </row>
    <row r="2256" spans="90:92" ht="18" customHeight="1">
      <c r="CL2256" s="166"/>
      <c r="CM2256" s="166"/>
      <c r="CN2256" s="166"/>
    </row>
    <row r="2257" spans="90:92" ht="18" customHeight="1">
      <c r="CL2257" s="166"/>
      <c r="CM2257" s="166"/>
      <c r="CN2257" s="166"/>
    </row>
    <row r="2258" spans="90:92" ht="18" customHeight="1">
      <c r="CL2258" s="166"/>
      <c r="CM2258" s="166"/>
      <c r="CN2258" s="166"/>
    </row>
    <row r="2259" spans="90:92" ht="18" customHeight="1">
      <c r="CL2259" s="166"/>
      <c r="CM2259" s="166"/>
      <c r="CN2259" s="166"/>
    </row>
    <row r="2260" spans="90:92" ht="18" customHeight="1">
      <c r="CL2260" s="166"/>
      <c r="CM2260" s="166"/>
      <c r="CN2260" s="166"/>
    </row>
    <row r="2261" spans="90:92" ht="18" customHeight="1">
      <c r="CL2261" s="166"/>
      <c r="CM2261" s="166"/>
      <c r="CN2261" s="166"/>
    </row>
    <row r="2262" spans="90:92" ht="18" customHeight="1">
      <c r="CL2262" s="166"/>
      <c r="CM2262" s="166"/>
      <c r="CN2262" s="166"/>
    </row>
    <row r="2263" spans="90:92" ht="18" customHeight="1">
      <c r="CL2263" s="166"/>
      <c r="CM2263" s="166"/>
      <c r="CN2263" s="166"/>
    </row>
    <row r="2264" spans="90:92" ht="18" customHeight="1">
      <c r="CL2264" s="166"/>
      <c r="CM2264" s="166"/>
      <c r="CN2264" s="166"/>
    </row>
    <row r="2265" spans="90:92" ht="18" customHeight="1">
      <c r="CL2265" s="166"/>
      <c r="CM2265" s="166"/>
      <c r="CN2265" s="166"/>
    </row>
    <row r="2266" spans="90:92" ht="18" customHeight="1">
      <c r="CL2266" s="166"/>
      <c r="CM2266" s="166"/>
      <c r="CN2266" s="166"/>
    </row>
    <row r="2267" spans="90:92" ht="18" customHeight="1">
      <c r="CL2267" s="166"/>
      <c r="CM2267" s="166"/>
      <c r="CN2267" s="166"/>
    </row>
    <row r="2268" spans="90:92" ht="18" customHeight="1">
      <c r="CL2268" s="166"/>
      <c r="CM2268" s="166"/>
      <c r="CN2268" s="166"/>
    </row>
    <row r="2269" spans="90:92" ht="18" customHeight="1">
      <c r="CL2269" s="166"/>
      <c r="CM2269" s="166"/>
      <c r="CN2269" s="166"/>
    </row>
    <row r="2270" spans="90:92" ht="18" customHeight="1">
      <c r="CL2270" s="166"/>
      <c r="CM2270" s="166"/>
      <c r="CN2270" s="166"/>
    </row>
    <row r="2271" spans="90:92" ht="18" customHeight="1">
      <c r="CL2271" s="166"/>
      <c r="CM2271" s="166"/>
      <c r="CN2271" s="166"/>
    </row>
    <row r="2272" spans="90:92" ht="18" customHeight="1">
      <c r="CL2272" s="166"/>
      <c r="CM2272" s="166"/>
      <c r="CN2272" s="166"/>
    </row>
    <row r="2273" spans="90:92" ht="18" customHeight="1">
      <c r="CL2273" s="166"/>
      <c r="CM2273" s="166"/>
      <c r="CN2273" s="166"/>
    </row>
    <row r="2274" spans="90:92" ht="18" customHeight="1">
      <c r="CL2274" s="166"/>
      <c r="CM2274" s="166"/>
      <c r="CN2274" s="166"/>
    </row>
    <row r="2275" spans="90:92" ht="18" customHeight="1">
      <c r="CL2275" s="166"/>
      <c r="CM2275" s="166"/>
      <c r="CN2275" s="166"/>
    </row>
    <row r="2276" spans="90:92" ht="18" customHeight="1">
      <c r="CL2276" s="166"/>
      <c r="CM2276" s="166"/>
      <c r="CN2276" s="166"/>
    </row>
    <row r="2277" spans="90:92" ht="18" customHeight="1">
      <c r="CL2277" s="166"/>
      <c r="CM2277" s="166"/>
      <c r="CN2277" s="166"/>
    </row>
    <row r="2278" spans="90:92" ht="18" customHeight="1">
      <c r="CL2278" s="166"/>
      <c r="CM2278" s="166"/>
      <c r="CN2278" s="166"/>
    </row>
    <row r="2279" spans="90:92" ht="18" customHeight="1">
      <c r="CL2279" s="166"/>
      <c r="CM2279" s="166"/>
      <c r="CN2279" s="166"/>
    </row>
    <row r="2280" spans="90:92" ht="18" customHeight="1">
      <c r="CL2280" s="166"/>
      <c r="CM2280" s="166"/>
      <c r="CN2280" s="166"/>
    </row>
    <row r="2281" spans="90:92" ht="18" customHeight="1">
      <c r="CL2281" s="166"/>
      <c r="CM2281" s="166"/>
      <c r="CN2281" s="166"/>
    </row>
    <row r="2282" spans="90:92" ht="18" customHeight="1">
      <c r="CL2282" s="166"/>
      <c r="CM2282" s="166"/>
      <c r="CN2282" s="166"/>
    </row>
    <row r="2283" spans="90:92" ht="18" customHeight="1">
      <c r="CL2283" s="166"/>
      <c r="CM2283" s="166"/>
      <c r="CN2283" s="166"/>
    </row>
    <row r="2284" spans="90:92" ht="18" customHeight="1">
      <c r="CL2284" s="166"/>
      <c r="CM2284" s="166"/>
      <c r="CN2284" s="166"/>
    </row>
    <row r="2285" spans="90:92" ht="18" customHeight="1">
      <c r="CL2285" s="166"/>
      <c r="CM2285" s="166"/>
      <c r="CN2285" s="166"/>
    </row>
    <row r="2286" spans="90:92" ht="18" customHeight="1">
      <c r="CL2286" s="166"/>
      <c r="CM2286" s="166"/>
      <c r="CN2286" s="166"/>
    </row>
    <row r="2287" spans="90:92" ht="18" customHeight="1">
      <c r="CL2287" s="166"/>
      <c r="CM2287" s="166"/>
      <c r="CN2287" s="166"/>
    </row>
    <row r="2288" spans="90:92" ht="18" customHeight="1">
      <c r="CL2288" s="166"/>
      <c r="CM2288" s="166"/>
      <c r="CN2288" s="166"/>
    </row>
    <row r="2289" spans="90:92" ht="18" customHeight="1">
      <c r="CL2289" s="166"/>
      <c r="CM2289" s="166"/>
      <c r="CN2289" s="166"/>
    </row>
    <row r="2290" spans="90:92" ht="18" customHeight="1">
      <c r="CL2290" s="166"/>
      <c r="CM2290" s="166"/>
      <c r="CN2290" s="166"/>
    </row>
    <row r="2291" spans="90:92" ht="18" customHeight="1">
      <c r="CL2291" s="166"/>
      <c r="CM2291" s="166"/>
      <c r="CN2291" s="166"/>
    </row>
    <row r="2292" spans="90:92" ht="18" customHeight="1">
      <c r="CL2292" s="166"/>
      <c r="CM2292" s="166"/>
      <c r="CN2292" s="166"/>
    </row>
    <row r="2293" spans="90:92" ht="18" customHeight="1">
      <c r="CL2293" s="166"/>
      <c r="CM2293" s="166"/>
      <c r="CN2293" s="166"/>
    </row>
    <row r="2294" spans="90:92" ht="18" customHeight="1">
      <c r="CL2294" s="166"/>
      <c r="CM2294" s="166"/>
      <c r="CN2294" s="166"/>
    </row>
    <row r="2295" spans="90:92" ht="18" customHeight="1">
      <c r="CL2295" s="166"/>
      <c r="CM2295" s="166"/>
      <c r="CN2295" s="166"/>
    </row>
    <row r="2296" spans="90:92" ht="18" customHeight="1">
      <c r="CL2296" s="166"/>
      <c r="CM2296" s="166"/>
      <c r="CN2296" s="166"/>
    </row>
    <row r="2297" spans="90:92" ht="18" customHeight="1">
      <c r="CL2297" s="166"/>
      <c r="CM2297" s="166"/>
      <c r="CN2297" s="166"/>
    </row>
    <row r="2298" spans="90:92" ht="18" customHeight="1">
      <c r="CL2298" s="166"/>
      <c r="CM2298" s="166"/>
      <c r="CN2298" s="166"/>
    </row>
    <row r="2299" spans="90:92" ht="18" customHeight="1">
      <c r="CL2299" s="166"/>
      <c r="CM2299" s="166"/>
      <c r="CN2299" s="166"/>
    </row>
    <row r="2300" spans="90:92" ht="18" customHeight="1">
      <c r="CL2300" s="166"/>
      <c r="CM2300" s="166"/>
      <c r="CN2300" s="166"/>
    </row>
    <row r="2301" spans="90:92" ht="18" customHeight="1">
      <c r="CL2301" s="166"/>
      <c r="CM2301" s="166"/>
      <c r="CN2301" s="166"/>
    </row>
    <row r="2302" spans="90:92" ht="18" customHeight="1">
      <c r="CL2302" s="166"/>
      <c r="CM2302" s="166"/>
      <c r="CN2302" s="166"/>
    </row>
    <row r="2303" spans="90:92" ht="18" customHeight="1">
      <c r="CL2303" s="166"/>
      <c r="CM2303" s="166"/>
      <c r="CN2303" s="166"/>
    </row>
    <row r="2304" spans="90:92" ht="18" customHeight="1">
      <c r="CL2304" s="166"/>
      <c r="CM2304" s="166"/>
      <c r="CN2304" s="166"/>
    </row>
    <row r="2305" spans="90:92" ht="18" customHeight="1">
      <c r="CL2305" s="166"/>
      <c r="CM2305" s="166"/>
      <c r="CN2305" s="166"/>
    </row>
    <row r="2306" spans="90:92" ht="18" customHeight="1">
      <c r="CL2306" s="166"/>
      <c r="CM2306" s="166"/>
      <c r="CN2306" s="166"/>
    </row>
    <row r="2307" spans="90:92" ht="18" customHeight="1">
      <c r="CL2307" s="166"/>
      <c r="CM2307" s="166"/>
      <c r="CN2307" s="166"/>
    </row>
    <row r="2308" spans="90:92" ht="18" customHeight="1">
      <c r="CL2308" s="166"/>
      <c r="CM2308" s="166"/>
      <c r="CN2308" s="166"/>
    </row>
    <row r="2309" spans="90:92" ht="18" customHeight="1">
      <c r="CL2309" s="166"/>
      <c r="CM2309" s="166"/>
      <c r="CN2309" s="166"/>
    </row>
    <row r="2310" spans="90:92" ht="18" customHeight="1">
      <c r="CL2310" s="166"/>
      <c r="CM2310" s="166"/>
      <c r="CN2310" s="166"/>
    </row>
    <row r="2311" spans="90:92" ht="18" customHeight="1">
      <c r="CL2311" s="166"/>
      <c r="CM2311" s="166"/>
      <c r="CN2311" s="166"/>
    </row>
    <row r="2312" spans="90:92" ht="18" customHeight="1">
      <c r="CL2312" s="166"/>
      <c r="CM2312" s="166"/>
      <c r="CN2312" s="166"/>
    </row>
    <row r="2313" spans="90:92" ht="18" customHeight="1">
      <c r="CL2313" s="166"/>
      <c r="CM2313" s="166"/>
      <c r="CN2313" s="166"/>
    </row>
    <row r="2314" spans="90:92" ht="18" customHeight="1">
      <c r="CL2314" s="166"/>
      <c r="CM2314" s="166"/>
      <c r="CN2314" s="166"/>
    </row>
    <row r="2315" spans="90:92" ht="18" customHeight="1">
      <c r="CL2315" s="166"/>
      <c r="CM2315" s="166"/>
      <c r="CN2315" s="166"/>
    </row>
    <row r="2316" spans="90:92" ht="18" customHeight="1">
      <c r="CL2316" s="166"/>
      <c r="CM2316" s="166"/>
      <c r="CN2316" s="166"/>
    </row>
    <row r="2317" spans="90:92" ht="18" customHeight="1">
      <c r="CL2317" s="166"/>
      <c r="CM2317" s="166"/>
      <c r="CN2317" s="166"/>
    </row>
    <row r="2318" spans="90:92" ht="18" customHeight="1">
      <c r="CL2318" s="166"/>
      <c r="CM2318" s="166"/>
      <c r="CN2318" s="166"/>
    </row>
    <row r="2319" spans="90:92" ht="18" customHeight="1">
      <c r="CL2319" s="166"/>
      <c r="CM2319" s="166"/>
      <c r="CN2319" s="166"/>
    </row>
    <row r="2320" spans="90:92" ht="18" customHeight="1">
      <c r="CL2320" s="166"/>
      <c r="CM2320" s="166"/>
      <c r="CN2320" s="166"/>
    </row>
    <row r="2321" spans="90:92" ht="18" customHeight="1">
      <c r="CL2321" s="166"/>
      <c r="CM2321" s="166"/>
      <c r="CN2321" s="166"/>
    </row>
    <row r="2322" spans="90:92" ht="18" customHeight="1">
      <c r="CL2322" s="166"/>
      <c r="CM2322" s="166"/>
      <c r="CN2322" s="166"/>
    </row>
    <row r="2323" spans="90:92" ht="18" customHeight="1">
      <c r="CL2323" s="166"/>
      <c r="CM2323" s="166"/>
      <c r="CN2323" s="166"/>
    </row>
    <row r="2324" spans="90:92" ht="18" customHeight="1">
      <c r="CL2324" s="166"/>
      <c r="CM2324" s="166"/>
      <c r="CN2324" s="166"/>
    </row>
    <row r="2325" spans="90:92" ht="18" customHeight="1">
      <c r="CL2325" s="166"/>
      <c r="CM2325" s="166"/>
      <c r="CN2325" s="166"/>
    </row>
    <row r="2326" spans="90:92" ht="18" customHeight="1">
      <c r="CL2326" s="166"/>
      <c r="CM2326" s="166"/>
      <c r="CN2326" s="166"/>
    </row>
    <row r="2327" spans="90:92" ht="18" customHeight="1">
      <c r="CL2327" s="166"/>
      <c r="CM2327" s="166"/>
      <c r="CN2327" s="166"/>
    </row>
    <row r="2328" spans="90:92" ht="18" customHeight="1">
      <c r="CL2328" s="166"/>
      <c r="CM2328" s="166"/>
      <c r="CN2328" s="166"/>
    </row>
    <row r="2329" spans="90:92" ht="18" customHeight="1">
      <c r="CL2329" s="166"/>
      <c r="CM2329" s="166"/>
      <c r="CN2329" s="166"/>
    </row>
    <row r="2330" spans="90:92" ht="18" customHeight="1">
      <c r="CL2330" s="166"/>
      <c r="CM2330" s="166"/>
      <c r="CN2330" s="166"/>
    </row>
    <row r="2331" spans="90:92" ht="18" customHeight="1">
      <c r="CL2331" s="166"/>
      <c r="CM2331" s="166"/>
      <c r="CN2331" s="166"/>
    </row>
    <row r="2332" spans="90:92" ht="18" customHeight="1">
      <c r="CL2332" s="166"/>
      <c r="CM2332" s="166"/>
      <c r="CN2332" s="166"/>
    </row>
    <row r="2333" spans="90:92" ht="18" customHeight="1">
      <c r="CL2333" s="166"/>
      <c r="CM2333" s="166"/>
      <c r="CN2333" s="166"/>
    </row>
    <row r="2334" spans="90:92" ht="18" customHeight="1">
      <c r="CL2334" s="166"/>
      <c r="CM2334" s="166"/>
      <c r="CN2334" s="166"/>
    </row>
    <row r="2335" spans="90:92" ht="18" customHeight="1">
      <c r="CL2335" s="166"/>
      <c r="CM2335" s="166"/>
      <c r="CN2335" s="166"/>
    </row>
    <row r="2336" spans="90:92" ht="18" customHeight="1">
      <c r="CL2336" s="166"/>
      <c r="CM2336" s="166"/>
      <c r="CN2336" s="166"/>
    </row>
    <row r="2337" spans="90:92" ht="18" customHeight="1">
      <c r="CL2337" s="166"/>
      <c r="CM2337" s="166"/>
      <c r="CN2337" s="166"/>
    </row>
    <row r="2338" spans="90:92" ht="18" customHeight="1">
      <c r="CL2338" s="166"/>
      <c r="CM2338" s="166"/>
      <c r="CN2338" s="166"/>
    </row>
    <row r="2339" spans="90:92" ht="18" customHeight="1">
      <c r="CL2339" s="166"/>
      <c r="CM2339" s="166"/>
      <c r="CN2339" s="166"/>
    </row>
    <row r="2340" spans="90:92" ht="18" customHeight="1">
      <c r="CL2340" s="166"/>
      <c r="CM2340" s="166"/>
      <c r="CN2340" s="166"/>
    </row>
    <row r="2341" spans="90:92" ht="18" customHeight="1">
      <c r="CL2341" s="166"/>
      <c r="CM2341" s="166"/>
      <c r="CN2341" s="166"/>
    </row>
    <row r="2342" spans="90:92" ht="18" customHeight="1">
      <c r="CL2342" s="166"/>
      <c r="CM2342" s="166"/>
      <c r="CN2342" s="166"/>
    </row>
    <row r="2343" spans="90:92" ht="18" customHeight="1">
      <c r="CL2343" s="166"/>
      <c r="CM2343" s="166"/>
      <c r="CN2343" s="166"/>
    </row>
    <row r="2344" spans="90:92" ht="18" customHeight="1">
      <c r="CL2344" s="166"/>
      <c r="CM2344" s="166"/>
      <c r="CN2344" s="166"/>
    </row>
    <row r="2345" spans="90:92" ht="18" customHeight="1">
      <c r="CL2345" s="166"/>
      <c r="CM2345" s="166"/>
      <c r="CN2345" s="166"/>
    </row>
    <row r="2346" spans="90:92" ht="18" customHeight="1">
      <c r="CL2346" s="166"/>
      <c r="CM2346" s="166"/>
      <c r="CN2346" s="166"/>
    </row>
    <row r="2347" spans="90:92" ht="18" customHeight="1">
      <c r="CL2347" s="166"/>
      <c r="CM2347" s="166"/>
      <c r="CN2347" s="166"/>
    </row>
    <row r="2348" spans="90:92" ht="18" customHeight="1">
      <c r="CL2348" s="166"/>
      <c r="CM2348" s="166"/>
      <c r="CN2348" s="166"/>
    </row>
    <row r="2349" spans="90:92" ht="18" customHeight="1">
      <c r="CL2349" s="166"/>
      <c r="CM2349" s="166"/>
      <c r="CN2349" s="166"/>
    </row>
    <row r="2350" spans="90:92" ht="18" customHeight="1">
      <c r="CL2350" s="166"/>
      <c r="CM2350" s="166"/>
      <c r="CN2350" s="166"/>
    </row>
    <row r="2351" spans="90:92" ht="18" customHeight="1">
      <c r="CL2351" s="166"/>
      <c r="CM2351" s="166"/>
      <c r="CN2351" s="166"/>
    </row>
    <row r="2352" spans="90:92" ht="18" customHeight="1">
      <c r="CL2352" s="166"/>
      <c r="CM2352" s="166"/>
      <c r="CN2352" s="166"/>
    </row>
    <row r="2353" spans="90:92" ht="18" customHeight="1">
      <c r="CL2353" s="166"/>
      <c r="CM2353" s="166"/>
      <c r="CN2353" s="166"/>
    </row>
    <row r="2354" spans="90:92" ht="18" customHeight="1">
      <c r="CL2354" s="166"/>
      <c r="CM2354" s="166"/>
      <c r="CN2354" s="166"/>
    </row>
    <row r="2355" spans="90:92" ht="18" customHeight="1">
      <c r="CL2355" s="166"/>
      <c r="CM2355" s="166"/>
      <c r="CN2355" s="166"/>
    </row>
    <row r="2356" spans="90:92" ht="18" customHeight="1">
      <c r="CL2356" s="166"/>
      <c r="CM2356" s="166"/>
      <c r="CN2356" s="166"/>
    </row>
    <row r="2357" spans="90:92" ht="18" customHeight="1">
      <c r="CL2357" s="166"/>
      <c r="CM2357" s="166"/>
      <c r="CN2357" s="166"/>
    </row>
    <row r="2358" spans="90:92" ht="18" customHeight="1">
      <c r="CL2358" s="166"/>
      <c r="CM2358" s="166"/>
      <c r="CN2358" s="166"/>
    </row>
    <row r="2359" spans="90:92" ht="18" customHeight="1">
      <c r="CL2359" s="166"/>
      <c r="CM2359" s="166"/>
      <c r="CN2359" s="166"/>
    </row>
    <row r="2360" spans="90:92" ht="18" customHeight="1">
      <c r="CL2360" s="166"/>
      <c r="CM2360" s="166"/>
      <c r="CN2360" s="166"/>
    </row>
    <row r="2361" spans="90:92" ht="18" customHeight="1">
      <c r="CL2361" s="166"/>
      <c r="CM2361" s="166"/>
      <c r="CN2361" s="166"/>
    </row>
    <row r="2362" spans="90:92" ht="18" customHeight="1">
      <c r="CL2362" s="166"/>
      <c r="CM2362" s="166"/>
      <c r="CN2362" s="166"/>
    </row>
    <row r="2363" spans="90:92" ht="18" customHeight="1">
      <c r="CL2363" s="166"/>
      <c r="CM2363" s="166"/>
      <c r="CN2363" s="166"/>
    </row>
    <row r="2364" spans="90:92" ht="18" customHeight="1">
      <c r="CL2364" s="166"/>
      <c r="CM2364" s="166"/>
      <c r="CN2364" s="166"/>
    </row>
    <row r="2365" spans="90:92" ht="18" customHeight="1">
      <c r="CL2365" s="166"/>
      <c r="CM2365" s="166"/>
      <c r="CN2365" s="166"/>
    </row>
    <row r="2366" spans="90:92" ht="18" customHeight="1">
      <c r="CL2366" s="166"/>
      <c r="CM2366" s="166"/>
      <c r="CN2366" s="166"/>
    </row>
    <row r="2367" spans="90:92" ht="18" customHeight="1">
      <c r="CL2367" s="166"/>
      <c r="CM2367" s="166"/>
      <c r="CN2367" s="166"/>
    </row>
    <row r="2368" spans="90:92" ht="18" customHeight="1">
      <c r="CL2368" s="166"/>
      <c r="CM2368" s="166"/>
      <c r="CN2368" s="166"/>
    </row>
    <row r="2369" spans="90:92" ht="18" customHeight="1">
      <c r="CL2369" s="166"/>
      <c r="CM2369" s="166"/>
      <c r="CN2369" s="166"/>
    </row>
    <row r="2370" spans="90:92" ht="18" customHeight="1">
      <c r="CL2370" s="166"/>
      <c r="CM2370" s="166"/>
      <c r="CN2370" s="166"/>
    </row>
    <row r="2371" spans="90:92" ht="18" customHeight="1">
      <c r="CL2371" s="166"/>
      <c r="CM2371" s="166"/>
      <c r="CN2371" s="166"/>
    </row>
    <row r="2372" spans="90:92" ht="18" customHeight="1">
      <c r="CL2372" s="166"/>
      <c r="CM2372" s="166"/>
      <c r="CN2372" s="166"/>
    </row>
    <row r="2373" spans="90:92" ht="18" customHeight="1">
      <c r="CL2373" s="166"/>
      <c r="CM2373" s="166"/>
      <c r="CN2373" s="166"/>
    </row>
    <row r="2374" spans="90:92" ht="18" customHeight="1">
      <c r="CL2374" s="166"/>
      <c r="CM2374" s="166"/>
      <c r="CN2374" s="166"/>
    </row>
    <row r="2375" spans="90:92" ht="18" customHeight="1">
      <c r="CL2375" s="166"/>
      <c r="CM2375" s="166"/>
      <c r="CN2375" s="166"/>
    </row>
    <row r="2376" spans="90:92" ht="18" customHeight="1">
      <c r="CL2376" s="166"/>
      <c r="CM2376" s="166"/>
      <c r="CN2376" s="166"/>
    </row>
    <row r="2377" spans="90:92" ht="18" customHeight="1">
      <c r="CL2377" s="166"/>
      <c r="CM2377" s="166"/>
      <c r="CN2377" s="166"/>
    </row>
    <row r="2378" spans="90:92" ht="18" customHeight="1">
      <c r="CL2378" s="166"/>
      <c r="CM2378" s="166"/>
      <c r="CN2378" s="166"/>
    </row>
    <row r="2379" spans="90:92" ht="18" customHeight="1">
      <c r="CL2379" s="166"/>
      <c r="CM2379" s="166"/>
      <c r="CN2379" s="166"/>
    </row>
    <row r="2380" spans="90:92" ht="18" customHeight="1">
      <c r="CL2380" s="166"/>
      <c r="CM2380" s="166"/>
      <c r="CN2380" s="166"/>
    </row>
    <row r="2381" spans="90:92" ht="18" customHeight="1">
      <c r="CL2381" s="166"/>
      <c r="CM2381" s="166"/>
      <c r="CN2381" s="166"/>
    </row>
    <row r="2382" spans="90:92" ht="18" customHeight="1">
      <c r="CL2382" s="166"/>
      <c r="CM2382" s="166"/>
      <c r="CN2382" s="166"/>
    </row>
    <row r="2383" spans="90:92" ht="18" customHeight="1">
      <c r="CL2383" s="166"/>
      <c r="CM2383" s="166"/>
      <c r="CN2383" s="166"/>
    </row>
    <row r="2384" spans="90:92" ht="18" customHeight="1">
      <c r="CL2384" s="166"/>
      <c r="CM2384" s="166"/>
      <c r="CN2384" s="166"/>
    </row>
    <row r="2385" spans="90:92" ht="18" customHeight="1">
      <c r="CL2385" s="166"/>
      <c r="CM2385" s="166"/>
      <c r="CN2385" s="166"/>
    </row>
    <row r="2386" spans="90:92" ht="18" customHeight="1">
      <c r="CL2386" s="166"/>
      <c r="CM2386" s="166"/>
      <c r="CN2386" s="166"/>
    </row>
    <row r="2387" spans="90:92" ht="18" customHeight="1">
      <c r="CL2387" s="166"/>
      <c r="CM2387" s="166"/>
      <c r="CN2387" s="166"/>
    </row>
    <row r="2388" spans="90:92" ht="18" customHeight="1">
      <c r="CL2388" s="166"/>
      <c r="CM2388" s="166"/>
      <c r="CN2388" s="166"/>
    </row>
    <row r="2389" spans="90:92" ht="18" customHeight="1">
      <c r="CL2389" s="166"/>
      <c r="CM2389" s="166"/>
      <c r="CN2389" s="166"/>
    </row>
    <row r="2390" spans="90:92" ht="18" customHeight="1">
      <c r="CL2390" s="166"/>
      <c r="CM2390" s="166"/>
      <c r="CN2390" s="166"/>
    </row>
    <row r="2391" spans="90:92" ht="18" customHeight="1">
      <c r="CL2391" s="166"/>
      <c r="CM2391" s="166"/>
      <c r="CN2391" s="166"/>
    </row>
    <row r="2392" spans="90:92" ht="18" customHeight="1">
      <c r="CL2392" s="166"/>
      <c r="CM2392" s="166"/>
      <c r="CN2392" s="166"/>
    </row>
    <row r="2393" spans="90:92" ht="18" customHeight="1">
      <c r="CL2393" s="166"/>
      <c r="CM2393" s="166"/>
      <c r="CN2393" s="166"/>
    </row>
    <row r="2394" spans="90:92" ht="18" customHeight="1">
      <c r="CL2394" s="166"/>
      <c r="CM2394" s="166"/>
      <c r="CN2394" s="166"/>
    </row>
    <row r="2395" spans="90:92" ht="18" customHeight="1">
      <c r="CL2395" s="166"/>
      <c r="CM2395" s="166"/>
      <c r="CN2395" s="166"/>
    </row>
    <row r="2396" spans="90:92" ht="18" customHeight="1">
      <c r="CL2396" s="166"/>
      <c r="CM2396" s="166"/>
      <c r="CN2396" s="166"/>
    </row>
    <row r="2397" spans="90:92" ht="18" customHeight="1">
      <c r="CL2397" s="166"/>
      <c r="CM2397" s="166"/>
      <c r="CN2397" s="166"/>
    </row>
    <row r="2398" spans="90:92" ht="18" customHeight="1">
      <c r="CL2398" s="166"/>
      <c r="CM2398" s="166"/>
      <c r="CN2398" s="166"/>
    </row>
    <row r="2399" spans="90:92" ht="18" customHeight="1">
      <c r="CL2399" s="166"/>
      <c r="CM2399" s="166"/>
      <c r="CN2399" s="166"/>
    </row>
    <row r="2400" spans="90:92" ht="18" customHeight="1">
      <c r="CL2400" s="166"/>
      <c r="CM2400" s="166"/>
      <c r="CN2400" s="166"/>
    </row>
    <row r="2401" spans="90:92" ht="18" customHeight="1">
      <c r="CL2401" s="166"/>
      <c r="CM2401" s="166"/>
      <c r="CN2401" s="166"/>
    </row>
    <row r="2402" spans="90:92" ht="18" customHeight="1">
      <c r="CL2402" s="166"/>
      <c r="CM2402" s="166"/>
      <c r="CN2402" s="166"/>
    </row>
    <row r="2403" spans="90:92" ht="18" customHeight="1">
      <c r="CL2403" s="166"/>
      <c r="CM2403" s="166"/>
      <c r="CN2403" s="166"/>
    </row>
    <row r="2404" spans="90:92" ht="18" customHeight="1">
      <c r="CL2404" s="166"/>
      <c r="CM2404" s="166"/>
      <c r="CN2404" s="166"/>
    </row>
    <row r="2405" spans="90:92" ht="18" customHeight="1">
      <c r="CL2405" s="166"/>
      <c r="CM2405" s="166"/>
      <c r="CN2405" s="166"/>
    </row>
    <row r="2406" spans="90:92" ht="18" customHeight="1">
      <c r="CL2406" s="166"/>
      <c r="CM2406" s="166"/>
      <c r="CN2406" s="166"/>
    </row>
    <row r="2407" spans="90:92" ht="18" customHeight="1">
      <c r="CL2407" s="166"/>
      <c r="CM2407" s="166"/>
      <c r="CN2407" s="166"/>
    </row>
    <row r="2408" spans="90:92" ht="18" customHeight="1">
      <c r="CL2408" s="166"/>
      <c r="CM2408" s="166"/>
      <c r="CN2408" s="166"/>
    </row>
    <row r="2409" spans="90:92" ht="18" customHeight="1">
      <c r="CL2409" s="166"/>
      <c r="CM2409" s="166"/>
      <c r="CN2409" s="166"/>
    </row>
    <row r="2410" spans="90:92" ht="18" customHeight="1">
      <c r="CL2410" s="166"/>
      <c r="CM2410" s="166"/>
      <c r="CN2410" s="166"/>
    </row>
  </sheetData>
  <sheetProtection selectLockedCells="1"/>
  <mergeCells count="114">
    <mergeCell ref="BV1:CF1"/>
    <mergeCell ref="BS2:BU2"/>
    <mergeCell ref="BV2:BW2"/>
    <mergeCell ref="BX2:BY2"/>
    <mergeCell ref="BZ2:CA2"/>
    <mergeCell ref="CB2:CC2"/>
    <mergeCell ref="CD2:CE2"/>
    <mergeCell ref="B3:CF3"/>
    <mergeCell ref="P4:BD4"/>
    <mergeCell ref="D6:I7"/>
    <mergeCell ref="J6:O7"/>
    <mergeCell ref="D10:D11"/>
    <mergeCell ref="E10:H10"/>
    <mergeCell ref="I10:L10"/>
    <mergeCell ref="E11:F11"/>
    <mergeCell ref="G11:H11"/>
    <mergeCell ref="I11:J11"/>
    <mergeCell ref="E14:F14"/>
    <mergeCell ref="G14:H14"/>
    <mergeCell ref="I14:J14"/>
    <mergeCell ref="K14:L14"/>
    <mergeCell ref="E15:F15"/>
    <mergeCell ref="G15:H15"/>
    <mergeCell ref="I15:J15"/>
    <mergeCell ref="K15:L15"/>
    <mergeCell ref="K11:L11"/>
    <mergeCell ref="E12:F12"/>
    <mergeCell ref="G12:H12"/>
    <mergeCell ref="I12:J12"/>
    <mergeCell ref="K12:L12"/>
    <mergeCell ref="E13:F13"/>
    <mergeCell ref="G13:H13"/>
    <mergeCell ref="I13:J13"/>
    <mergeCell ref="K13:L13"/>
    <mergeCell ref="E18:F18"/>
    <mergeCell ref="G18:H18"/>
    <mergeCell ref="I18:J18"/>
    <mergeCell ref="K18:L18"/>
    <mergeCell ref="E19:F19"/>
    <mergeCell ref="G19:H19"/>
    <mergeCell ref="I19:J19"/>
    <mergeCell ref="K19:L19"/>
    <mergeCell ref="E16:F16"/>
    <mergeCell ref="G16:H16"/>
    <mergeCell ref="I16:J16"/>
    <mergeCell ref="K16:L16"/>
    <mergeCell ref="E17:F17"/>
    <mergeCell ref="G17:H17"/>
    <mergeCell ref="I17:J17"/>
    <mergeCell ref="K17:L17"/>
    <mergeCell ref="E22:F22"/>
    <mergeCell ref="G22:H22"/>
    <mergeCell ref="I22:J22"/>
    <mergeCell ref="K22:L22"/>
    <mergeCell ref="E23:F23"/>
    <mergeCell ref="G23:H23"/>
    <mergeCell ref="I23:J23"/>
    <mergeCell ref="K23:L23"/>
    <mergeCell ref="E20:F20"/>
    <mergeCell ref="G20:H20"/>
    <mergeCell ref="I20:J20"/>
    <mergeCell ref="K20:L20"/>
    <mergeCell ref="E21:F21"/>
    <mergeCell ref="G21:H21"/>
    <mergeCell ref="I21:J21"/>
    <mergeCell ref="K21:L21"/>
    <mergeCell ref="E26:F26"/>
    <mergeCell ref="G26:H26"/>
    <mergeCell ref="I26:J26"/>
    <mergeCell ref="K26:L26"/>
    <mergeCell ref="E27:F27"/>
    <mergeCell ref="G27:H27"/>
    <mergeCell ref="I27:J27"/>
    <mergeCell ref="K27:L27"/>
    <mergeCell ref="E24:F24"/>
    <mergeCell ref="G24:H24"/>
    <mergeCell ref="I24:J24"/>
    <mergeCell ref="K24:L24"/>
    <mergeCell ref="E25:F25"/>
    <mergeCell ref="G25:H25"/>
    <mergeCell ref="I25:J25"/>
    <mergeCell ref="K25:L25"/>
    <mergeCell ref="E30:F30"/>
    <mergeCell ref="G30:H30"/>
    <mergeCell ref="I30:J30"/>
    <mergeCell ref="K30:L30"/>
    <mergeCell ref="E31:F31"/>
    <mergeCell ref="G31:H31"/>
    <mergeCell ref="I31:J31"/>
    <mergeCell ref="K31:L31"/>
    <mergeCell ref="E28:F28"/>
    <mergeCell ref="G28:H28"/>
    <mergeCell ref="I28:J28"/>
    <mergeCell ref="K28:L28"/>
    <mergeCell ref="E29:F29"/>
    <mergeCell ref="G29:H29"/>
    <mergeCell ref="I29:J29"/>
    <mergeCell ref="K29:L29"/>
    <mergeCell ref="E34:F34"/>
    <mergeCell ref="G34:H34"/>
    <mergeCell ref="I34:J34"/>
    <mergeCell ref="K34:L34"/>
    <mergeCell ref="E35:F35"/>
    <mergeCell ref="G35:H35"/>
    <mergeCell ref="I35:J35"/>
    <mergeCell ref="K35:L35"/>
    <mergeCell ref="E32:F32"/>
    <mergeCell ref="G32:H32"/>
    <mergeCell ref="I32:J32"/>
    <mergeCell ref="K32:L32"/>
    <mergeCell ref="E33:F33"/>
    <mergeCell ref="G33:H33"/>
    <mergeCell ref="I33:J33"/>
    <mergeCell ref="K33:L33"/>
  </mergeCells>
  <phoneticPr fontId="1"/>
  <dataValidations count="1">
    <dataValidation type="list" allowBlank="1" showInputMessage="1" showErrorMessage="1" sqref="J6:O7" xr:uid="{2851A3FA-D1F9-4F03-8463-8472299B3984}">
      <formula1>"（選択して下さい）,通　年,春　季,夏　季,秋　季,冬　季"</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CF20A-FEF2-4794-B8E0-487F8E1C534A}">
  <sheetPr>
    <pageSetUpPr fitToPage="1"/>
  </sheetPr>
  <dimension ref="B1:CN2410"/>
  <sheetViews>
    <sheetView showGridLines="0" showRuler="0" view="pageBreakPreview" topLeftCell="A16" zoomScale="55" zoomScaleNormal="100" zoomScaleSheetLayoutView="55" zoomScalePageLayoutView="40" workbookViewId="0">
      <selection activeCell="T75" sqref="T75"/>
    </sheetView>
  </sheetViews>
  <sheetFormatPr defaultColWidth="2" defaultRowHeight="18" customHeight="1"/>
  <cols>
    <col min="1" max="3" width="2" style="1"/>
    <col min="4" max="12" width="5.625" style="1" customWidth="1"/>
    <col min="13" max="16384" width="2" style="1"/>
  </cols>
  <sheetData>
    <row r="1" spans="2:92" ht="18" customHeight="1" thickBot="1">
      <c r="BV1" s="358" t="s">
        <v>152</v>
      </c>
      <c r="BW1" s="358"/>
      <c r="BX1" s="358"/>
      <c r="BY1" s="358"/>
      <c r="BZ1" s="358"/>
      <c r="CA1" s="358"/>
      <c r="CB1" s="358"/>
      <c r="CC1" s="358"/>
      <c r="CD1" s="358"/>
      <c r="CE1" s="358"/>
      <c r="CF1" s="358"/>
    </row>
    <row r="2" spans="2:92"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59"/>
      <c r="BT2" s="359"/>
      <c r="BU2" s="359"/>
      <c r="BV2" s="360" t="s">
        <v>10</v>
      </c>
      <c r="BW2" s="360"/>
      <c r="BX2" s="359"/>
      <c r="BY2" s="359"/>
      <c r="BZ2" s="360" t="s">
        <v>9</v>
      </c>
      <c r="CA2" s="360"/>
      <c r="CB2" s="359"/>
      <c r="CC2" s="359"/>
      <c r="CD2" s="360" t="s">
        <v>8</v>
      </c>
      <c r="CE2" s="360"/>
      <c r="CF2" s="4"/>
    </row>
    <row r="3" spans="2:92" ht="18" customHeight="1">
      <c r="B3" s="488" t="s">
        <v>146</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90"/>
    </row>
    <row r="4" spans="2:92" ht="18" customHeight="1">
      <c r="B4" s="5"/>
      <c r="P4" s="530" t="s">
        <v>639</v>
      </c>
      <c r="Q4" s="530"/>
      <c r="R4" s="530"/>
      <c r="S4" s="530"/>
      <c r="T4" s="530"/>
      <c r="U4" s="530"/>
      <c r="V4" s="530"/>
      <c r="W4" s="530"/>
      <c r="X4" s="530"/>
      <c r="Y4" s="530"/>
      <c r="Z4" s="530"/>
      <c r="AA4" s="530"/>
      <c r="AB4" s="530"/>
      <c r="AC4" s="530"/>
      <c r="AD4" s="530"/>
      <c r="AE4" s="530"/>
      <c r="AF4" s="530"/>
      <c r="AG4" s="530"/>
      <c r="AH4" s="530"/>
      <c r="AI4" s="530"/>
      <c r="AJ4" s="530"/>
      <c r="AK4" s="530"/>
      <c r="AL4" s="530"/>
      <c r="AM4" s="530"/>
      <c r="AN4" s="530"/>
      <c r="AO4" s="530"/>
      <c r="AP4" s="530"/>
      <c r="AQ4" s="530"/>
      <c r="AR4" s="530"/>
      <c r="AS4" s="530"/>
      <c r="AT4" s="530"/>
      <c r="AU4" s="530"/>
      <c r="AV4" s="530"/>
      <c r="AW4" s="530"/>
      <c r="AX4" s="530"/>
      <c r="AY4" s="530"/>
      <c r="AZ4" s="530"/>
      <c r="BA4" s="530"/>
      <c r="BB4" s="530"/>
      <c r="BC4" s="530"/>
      <c r="BD4" s="530"/>
      <c r="BE4" s="158"/>
      <c r="BF4" s="158"/>
      <c r="BG4" s="158"/>
      <c r="BH4" s="158"/>
      <c r="BJ4" s="40"/>
      <c r="BK4" s="40"/>
      <c r="BL4" s="40"/>
      <c r="BM4" s="40"/>
      <c r="BN4" s="40"/>
      <c r="BO4" s="40"/>
      <c r="BP4" s="40"/>
      <c r="BQ4" s="40"/>
      <c r="BR4" s="40"/>
      <c r="BS4" s="164"/>
      <c r="BT4" s="164"/>
      <c r="BU4" s="164"/>
      <c r="BV4" s="164"/>
      <c r="BW4" s="164"/>
      <c r="BX4" s="164"/>
      <c r="BY4" s="164"/>
      <c r="BZ4" s="164"/>
      <c r="CA4" s="164"/>
      <c r="CB4" s="164"/>
      <c r="CC4" s="164"/>
      <c r="CD4" s="164"/>
      <c r="CE4" s="164"/>
      <c r="CF4" s="6"/>
    </row>
    <row r="5" spans="2:92" ht="18" customHeight="1">
      <c r="B5" s="5"/>
      <c r="CF5" s="6"/>
    </row>
    <row r="6" spans="2:92" ht="18" customHeight="1">
      <c r="B6" s="5"/>
      <c r="D6" s="545" t="s">
        <v>148</v>
      </c>
      <c r="E6" s="546"/>
      <c r="F6" s="546"/>
      <c r="G6" s="546"/>
      <c r="H6" s="546"/>
      <c r="I6" s="547"/>
      <c r="J6" s="551" t="s">
        <v>147</v>
      </c>
      <c r="K6" s="552"/>
      <c r="L6" s="552"/>
      <c r="M6" s="552"/>
      <c r="N6" s="552"/>
      <c r="O6" s="553"/>
      <c r="CF6" s="6"/>
    </row>
    <row r="7" spans="2:92" ht="18" customHeight="1">
      <c r="B7" s="5"/>
      <c r="D7" s="548"/>
      <c r="E7" s="549"/>
      <c r="F7" s="549"/>
      <c r="G7" s="549"/>
      <c r="H7" s="549"/>
      <c r="I7" s="550"/>
      <c r="J7" s="554"/>
      <c r="K7" s="555"/>
      <c r="L7" s="555"/>
      <c r="M7" s="555"/>
      <c r="N7" s="555"/>
      <c r="O7" s="556"/>
      <c r="CF7" s="6"/>
    </row>
    <row r="8" spans="2:92" ht="18" customHeight="1">
      <c r="B8" s="5"/>
      <c r="D8" s="1" t="s">
        <v>150</v>
      </c>
      <c r="CF8" s="6"/>
    </row>
    <row r="9" spans="2:92" ht="18" customHeight="1" thickBot="1">
      <c r="B9" s="5"/>
      <c r="CF9" s="6"/>
    </row>
    <row r="10" spans="2:92" ht="18" customHeight="1" thickBot="1">
      <c r="B10" s="5"/>
      <c r="D10" s="557" t="s">
        <v>149</v>
      </c>
      <c r="E10" s="559" t="s">
        <v>634</v>
      </c>
      <c r="F10" s="560"/>
      <c r="G10" s="560"/>
      <c r="H10" s="561"/>
      <c r="I10" s="559" t="s">
        <v>635</v>
      </c>
      <c r="J10" s="560"/>
      <c r="K10" s="560"/>
      <c r="L10" s="561"/>
      <c r="CF10" s="6"/>
      <c r="CL10" s="165" t="s">
        <v>636</v>
      </c>
      <c r="CM10" s="166"/>
      <c r="CN10" s="166"/>
    </row>
    <row r="11" spans="2:92" ht="18" customHeight="1" thickBot="1">
      <c r="B11" s="5"/>
      <c r="D11" s="558"/>
      <c r="E11" s="562" t="s">
        <v>669</v>
      </c>
      <c r="F11" s="563"/>
      <c r="G11" s="539" t="s">
        <v>670</v>
      </c>
      <c r="H11" s="540"/>
      <c r="I11" s="562" t="s">
        <v>669</v>
      </c>
      <c r="J11" s="563"/>
      <c r="K11" s="539" t="s">
        <v>670</v>
      </c>
      <c r="L11" s="540"/>
      <c r="CF11" s="6"/>
      <c r="CL11" s="166">
        <v>0</v>
      </c>
      <c r="CM11" s="166">
        <f t="shared" ref="CM11:CM74" si="0">IF($G$12&lt;0,$G$12,IF($E$12&gt;$G$12,$E$12,$G$12*-1))</f>
        <v>0</v>
      </c>
      <c r="CN11" s="166">
        <f t="shared" ref="CN11:CN74" si="1">IF($K$12&lt;0,$K$12,IF($I$12&gt;$K$12,$I$12,$K$12*-1))</f>
        <v>0</v>
      </c>
    </row>
    <row r="12" spans="2:92" ht="18" customHeight="1">
      <c r="B12" s="5"/>
      <c r="D12" s="168">
        <v>0</v>
      </c>
      <c r="E12" s="572"/>
      <c r="F12" s="573"/>
      <c r="G12" s="574"/>
      <c r="H12" s="575"/>
      <c r="I12" s="572"/>
      <c r="J12" s="573"/>
      <c r="K12" s="574"/>
      <c r="L12" s="575"/>
      <c r="CF12" s="6"/>
      <c r="CL12" s="166">
        <v>0.01</v>
      </c>
      <c r="CM12" s="166">
        <f t="shared" si="0"/>
        <v>0</v>
      </c>
      <c r="CN12" s="166">
        <f t="shared" si="1"/>
        <v>0</v>
      </c>
    </row>
    <row r="13" spans="2:92" ht="18" customHeight="1">
      <c r="B13" s="5"/>
      <c r="D13" s="169">
        <v>4.1666666666666699E-2</v>
      </c>
      <c r="E13" s="564"/>
      <c r="F13" s="565"/>
      <c r="G13" s="566"/>
      <c r="H13" s="567"/>
      <c r="I13" s="564"/>
      <c r="J13" s="565"/>
      <c r="K13" s="566"/>
      <c r="L13" s="567"/>
      <c r="CF13" s="6"/>
      <c r="CL13" s="166">
        <v>0.02</v>
      </c>
      <c r="CM13" s="166">
        <f t="shared" si="0"/>
        <v>0</v>
      </c>
      <c r="CN13" s="166">
        <f t="shared" si="1"/>
        <v>0</v>
      </c>
    </row>
    <row r="14" spans="2:92" ht="18" customHeight="1">
      <c r="B14" s="5"/>
      <c r="D14" s="169">
        <v>8.3333333333333301E-2</v>
      </c>
      <c r="E14" s="564"/>
      <c r="F14" s="565"/>
      <c r="G14" s="566"/>
      <c r="H14" s="567"/>
      <c r="I14" s="564"/>
      <c r="J14" s="565"/>
      <c r="K14" s="566"/>
      <c r="L14" s="567"/>
      <c r="CF14" s="6"/>
      <c r="CL14" s="166">
        <v>0.03</v>
      </c>
      <c r="CM14" s="166">
        <f t="shared" si="0"/>
        <v>0</v>
      </c>
      <c r="CN14" s="166">
        <f t="shared" si="1"/>
        <v>0</v>
      </c>
    </row>
    <row r="15" spans="2:92" ht="18" customHeight="1">
      <c r="B15" s="5"/>
      <c r="D15" s="169">
        <v>0.125</v>
      </c>
      <c r="E15" s="564"/>
      <c r="F15" s="565"/>
      <c r="G15" s="566"/>
      <c r="H15" s="567"/>
      <c r="I15" s="564"/>
      <c r="J15" s="565"/>
      <c r="K15" s="566"/>
      <c r="L15" s="567"/>
      <c r="CF15" s="6"/>
      <c r="CL15" s="166">
        <v>0.04</v>
      </c>
      <c r="CM15" s="166">
        <f t="shared" si="0"/>
        <v>0</v>
      </c>
      <c r="CN15" s="166">
        <f t="shared" si="1"/>
        <v>0</v>
      </c>
    </row>
    <row r="16" spans="2:92" ht="18" customHeight="1">
      <c r="B16" s="5"/>
      <c r="D16" s="169">
        <v>0.16666666666666699</v>
      </c>
      <c r="E16" s="564"/>
      <c r="F16" s="565"/>
      <c r="G16" s="566"/>
      <c r="H16" s="567"/>
      <c r="I16" s="564"/>
      <c r="J16" s="565"/>
      <c r="K16" s="566"/>
      <c r="L16" s="567"/>
      <c r="CF16" s="6"/>
      <c r="CL16" s="166">
        <v>0.05</v>
      </c>
      <c r="CM16" s="166">
        <f t="shared" si="0"/>
        <v>0</v>
      </c>
      <c r="CN16" s="166">
        <f t="shared" si="1"/>
        <v>0</v>
      </c>
    </row>
    <row r="17" spans="2:92" ht="18" customHeight="1">
      <c r="B17" s="5"/>
      <c r="D17" s="169">
        <v>0.20833333333333301</v>
      </c>
      <c r="E17" s="564"/>
      <c r="F17" s="565"/>
      <c r="G17" s="566"/>
      <c r="H17" s="567"/>
      <c r="I17" s="564"/>
      <c r="J17" s="565"/>
      <c r="K17" s="566"/>
      <c r="L17" s="567"/>
      <c r="CF17" s="6"/>
      <c r="CL17" s="166">
        <v>0.06</v>
      </c>
      <c r="CM17" s="166">
        <f t="shared" si="0"/>
        <v>0</v>
      </c>
      <c r="CN17" s="166">
        <f t="shared" si="1"/>
        <v>0</v>
      </c>
    </row>
    <row r="18" spans="2:92" ht="18" customHeight="1">
      <c r="B18" s="5"/>
      <c r="D18" s="169">
        <v>0.25</v>
      </c>
      <c r="E18" s="564"/>
      <c r="F18" s="565"/>
      <c r="G18" s="566"/>
      <c r="H18" s="567"/>
      <c r="I18" s="564"/>
      <c r="J18" s="565"/>
      <c r="K18" s="566"/>
      <c r="L18" s="567"/>
      <c r="CF18" s="6"/>
      <c r="CL18" s="166">
        <v>7.0000000000000007E-2</v>
      </c>
      <c r="CM18" s="166">
        <f t="shared" si="0"/>
        <v>0</v>
      </c>
      <c r="CN18" s="166">
        <f t="shared" si="1"/>
        <v>0</v>
      </c>
    </row>
    <row r="19" spans="2:92" ht="18" customHeight="1">
      <c r="B19" s="5"/>
      <c r="D19" s="169">
        <v>0.29166666666666702</v>
      </c>
      <c r="E19" s="564"/>
      <c r="F19" s="565"/>
      <c r="G19" s="566"/>
      <c r="H19" s="567"/>
      <c r="I19" s="564"/>
      <c r="J19" s="565"/>
      <c r="K19" s="566"/>
      <c r="L19" s="567"/>
      <c r="CF19" s="6"/>
      <c r="CL19" s="166">
        <v>0.08</v>
      </c>
      <c r="CM19" s="166">
        <f t="shared" si="0"/>
        <v>0</v>
      </c>
      <c r="CN19" s="166">
        <f t="shared" si="1"/>
        <v>0</v>
      </c>
    </row>
    <row r="20" spans="2:92" ht="18" customHeight="1">
      <c r="B20" s="5"/>
      <c r="D20" s="169">
        <v>0.33333333333333298</v>
      </c>
      <c r="E20" s="564"/>
      <c r="F20" s="565"/>
      <c r="G20" s="566"/>
      <c r="H20" s="567"/>
      <c r="I20" s="564"/>
      <c r="J20" s="565"/>
      <c r="K20" s="566"/>
      <c r="L20" s="567"/>
      <c r="CF20" s="6"/>
      <c r="CL20" s="166">
        <v>0.09</v>
      </c>
      <c r="CM20" s="166">
        <f t="shared" si="0"/>
        <v>0</v>
      </c>
      <c r="CN20" s="166">
        <f t="shared" si="1"/>
        <v>0</v>
      </c>
    </row>
    <row r="21" spans="2:92" ht="18" customHeight="1">
      <c r="B21" s="5"/>
      <c r="D21" s="169">
        <v>0.375</v>
      </c>
      <c r="E21" s="564"/>
      <c r="F21" s="565"/>
      <c r="G21" s="566"/>
      <c r="H21" s="567"/>
      <c r="I21" s="564"/>
      <c r="J21" s="565"/>
      <c r="K21" s="566"/>
      <c r="L21" s="567"/>
      <c r="CF21" s="6"/>
      <c r="CL21" s="166">
        <v>0.1</v>
      </c>
      <c r="CM21" s="166">
        <f t="shared" si="0"/>
        <v>0</v>
      </c>
      <c r="CN21" s="166">
        <f t="shared" si="1"/>
        <v>0</v>
      </c>
    </row>
    <row r="22" spans="2:92" ht="18" customHeight="1">
      <c r="B22" s="5"/>
      <c r="D22" s="169">
        <v>0.41666666666666702</v>
      </c>
      <c r="E22" s="564"/>
      <c r="F22" s="565"/>
      <c r="G22" s="566"/>
      <c r="H22" s="567"/>
      <c r="I22" s="564"/>
      <c r="J22" s="565"/>
      <c r="K22" s="566"/>
      <c r="L22" s="567"/>
      <c r="CF22" s="6"/>
      <c r="CL22" s="166">
        <v>0.11</v>
      </c>
      <c r="CM22" s="166">
        <f t="shared" si="0"/>
        <v>0</v>
      </c>
      <c r="CN22" s="166">
        <f t="shared" si="1"/>
        <v>0</v>
      </c>
    </row>
    <row r="23" spans="2:92" ht="18" customHeight="1">
      <c r="B23" s="5"/>
      <c r="D23" s="169">
        <v>0.45833333333333298</v>
      </c>
      <c r="E23" s="564"/>
      <c r="F23" s="565"/>
      <c r="G23" s="566"/>
      <c r="H23" s="567"/>
      <c r="I23" s="564"/>
      <c r="J23" s="565"/>
      <c r="K23" s="566"/>
      <c r="L23" s="567"/>
      <c r="CF23" s="6"/>
      <c r="CL23" s="166">
        <v>0.12</v>
      </c>
      <c r="CM23" s="166">
        <f t="shared" si="0"/>
        <v>0</v>
      </c>
      <c r="CN23" s="166">
        <f t="shared" si="1"/>
        <v>0</v>
      </c>
    </row>
    <row r="24" spans="2:92" ht="18" customHeight="1">
      <c r="B24" s="5"/>
      <c r="D24" s="169">
        <v>0.5</v>
      </c>
      <c r="E24" s="564"/>
      <c r="F24" s="565"/>
      <c r="G24" s="566"/>
      <c r="H24" s="567"/>
      <c r="I24" s="564"/>
      <c r="J24" s="565"/>
      <c r="K24" s="566"/>
      <c r="L24" s="567"/>
      <c r="AZ24" s="170"/>
      <c r="BA24" s="170"/>
      <c r="BB24" s="170"/>
      <c r="BC24" s="170"/>
      <c r="BD24" s="170"/>
      <c r="BE24" s="170"/>
      <c r="BF24" s="170"/>
      <c r="BG24" s="170"/>
      <c r="BH24" s="170"/>
      <c r="BI24" s="170"/>
      <c r="CF24" s="6"/>
      <c r="CL24" s="166">
        <v>0.13</v>
      </c>
      <c r="CM24" s="166">
        <f t="shared" si="0"/>
        <v>0</v>
      </c>
      <c r="CN24" s="166">
        <f t="shared" si="1"/>
        <v>0</v>
      </c>
    </row>
    <row r="25" spans="2:92" ht="18" customHeight="1">
      <c r="B25" s="5"/>
      <c r="D25" s="169">
        <v>0.54166666666666696</v>
      </c>
      <c r="E25" s="564"/>
      <c r="F25" s="565"/>
      <c r="G25" s="566"/>
      <c r="H25" s="567"/>
      <c r="I25" s="564"/>
      <c r="J25" s="565"/>
      <c r="K25" s="566"/>
      <c r="L25" s="567"/>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2"/>
      <c r="BA25" s="172"/>
      <c r="BB25" s="172"/>
      <c r="BC25" s="172"/>
      <c r="BD25" s="172"/>
      <c r="BE25" s="172"/>
      <c r="BF25" s="172"/>
      <c r="BG25" s="172"/>
      <c r="BH25" s="172"/>
      <c r="BI25" s="172"/>
      <c r="BJ25" s="171"/>
      <c r="BK25" s="171"/>
      <c r="BL25" s="171"/>
      <c r="BM25" s="171"/>
      <c r="BN25" s="171"/>
      <c r="BO25" s="171"/>
      <c r="BP25" s="171"/>
      <c r="BQ25" s="171"/>
      <c r="BR25" s="171"/>
      <c r="BS25" s="171"/>
      <c r="BT25" s="171"/>
      <c r="BU25" s="171"/>
      <c r="BV25" s="171"/>
      <c r="BW25" s="171"/>
      <c r="BX25" s="171"/>
      <c r="CF25" s="6"/>
      <c r="CL25" s="166">
        <v>0.14000000000000001</v>
      </c>
      <c r="CM25" s="166">
        <f t="shared" si="0"/>
        <v>0</v>
      </c>
      <c r="CN25" s="166">
        <f t="shared" si="1"/>
        <v>0</v>
      </c>
    </row>
    <row r="26" spans="2:92" ht="18" customHeight="1">
      <c r="B26" s="5"/>
      <c r="D26" s="169">
        <v>0.58333333333333304</v>
      </c>
      <c r="E26" s="564"/>
      <c r="F26" s="565"/>
      <c r="G26" s="566"/>
      <c r="H26" s="567"/>
      <c r="I26" s="564"/>
      <c r="J26" s="565"/>
      <c r="K26" s="566"/>
      <c r="L26" s="567"/>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2"/>
      <c r="BA26" s="172"/>
      <c r="BB26" s="172"/>
      <c r="BC26" s="172"/>
      <c r="BD26" s="172"/>
      <c r="BE26" s="172"/>
      <c r="BF26" s="172"/>
      <c r="BG26" s="172"/>
      <c r="BH26" s="172"/>
      <c r="BI26" s="172"/>
      <c r="BJ26" s="171"/>
      <c r="BK26" s="171"/>
      <c r="BL26" s="171"/>
      <c r="BM26" s="171"/>
      <c r="BN26" s="171"/>
      <c r="BO26" s="171"/>
      <c r="BP26" s="171"/>
      <c r="BQ26" s="171"/>
      <c r="BR26" s="171"/>
      <c r="BS26" s="171"/>
      <c r="BT26" s="171"/>
      <c r="BU26" s="171"/>
      <c r="BV26" s="171"/>
      <c r="BW26" s="171"/>
      <c r="BX26" s="171"/>
      <c r="CF26" s="6"/>
      <c r="CL26" s="166">
        <v>0.15</v>
      </c>
      <c r="CM26" s="166">
        <f t="shared" si="0"/>
        <v>0</v>
      </c>
      <c r="CN26" s="166">
        <f t="shared" si="1"/>
        <v>0</v>
      </c>
    </row>
    <row r="27" spans="2:92" ht="18" customHeight="1">
      <c r="B27" s="5"/>
      <c r="D27" s="169">
        <v>0.625</v>
      </c>
      <c r="E27" s="564"/>
      <c r="F27" s="565"/>
      <c r="G27" s="566"/>
      <c r="H27" s="567"/>
      <c r="I27" s="564"/>
      <c r="J27" s="565"/>
      <c r="K27" s="566"/>
      <c r="L27" s="567"/>
      <c r="CF27" s="6"/>
      <c r="CL27" s="166">
        <v>0.16</v>
      </c>
      <c r="CM27" s="166">
        <f t="shared" si="0"/>
        <v>0</v>
      </c>
      <c r="CN27" s="166">
        <f t="shared" si="1"/>
        <v>0</v>
      </c>
    </row>
    <row r="28" spans="2:92" ht="18" customHeight="1">
      <c r="B28" s="5"/>
      <c r="D28" s="169">
        <v>0.66666666666666696</v>
      </c>
      <c r="E28" s="564"/>
      <c r="F28" s="565"/>
      <c r="G28" s="566"/>
      <c r="H28" s="567"/>
      <c r="I28" s="564"/>
      <c r="J28" s="565"/>
      <c r="K28" s="566"/>
      <c r="L28" s="567"/>
      <c r="CF28" s="6"/>
      <c r="CL28" s="166">
        <v>0.17</v>
      </c>
      <c r="CM28" s="166">
        <f t="shared" si="0"/>
        <v>0</v>
      </c>
      <c r="CN28" s="166">
        <f t="shared" si="1"/>
        <v>0</v>
      </c>
    </row>
    <row r="29" spans="2:92" ht="18" customHeight="1">
      <c r="B29" s="5"/>
      <c r="D29" s="169">
        <v>0.70833333333333304</v>
      </c>
      <c r="E29" s="564"/>
      <c r="F29" s="565"/>
      <c r="G29" s="566"/>
      <c r="H29" s="567"/>
      <c r="I29" s="564"/>
      <c r="J29" s="565"/>
      <c r="K29" s="566"/>
      <c r="L29" s="567"/>
      <c r="CF29" s="6"/>
      <c r="CL29" s="166">
        <v>0.18</v>
      </c>
      <c r="CM29" s="166">
        <f t="shared" si="0"/>
        <v>0</v>
      </c>
      <c r="CN29" s="166">
        <f t="shared" si="1"/>
        <v>0</v>
      </c>
    </row>
    <row r="30" spans="2:92" ht="18" customHeight="1">
      <c r="B30" s="5"/>
      <c r="D30" s="169">
        <v>0.75</v>
      </c>
      <c r="E30" s="564"/>
      <c r="F30" s="565"/>
      <c r="G30" s="566"/>
      <c r="H30" s="567"/>
      <c r="I30" s="564"/>
      <c r="J30" s="565"/>
      <c r="K30" s="566"/>
      <c r="L30" s="567"/>
      <c r="CF30" s="6"/>
      <c r="CL30" s="166">
        <v>0.19</v>
      </c>
      <c r="CM30" s="166">
        <f t="shared" si="0"/>
        <v>0</v>
      </c>
      <c r="CN30" s="166">
        <f t="shared" si="1"/>
        <v>0</v>
      </c>
    </row>
    <row r="31" spans="2:92" ht="18" customHeight="1">
      <c r="B31" s="5"/>
      <c r="D31" s="169">
        <v>0.79166666666666696</v>
      </c>
      <c r="E31" s="564"/>
      <c r="F31" s="565"/>
      <c r="G31" s="566"/>
      <c r="H31" s="567"/>
      <c r="I31" s="564"/>
      <c r="J31" s="565"/>
      <c r="K31" s="566"/>
      <c r="L31" s="567"/>
      <c r="CF31" s="6"/>
      <c r="CL31" s="166">
        <v>0.2</v>
      </c>
      <c r="CM31" s="166">
        <f t="shared" si="0"/>
        <v>0</v>
      </c>
      <c r="CN31" s="166">
        <f t="shared" si="1"/>
        <v>0</v>
      </c>
    </row>
    <row r="32" spans="2:92" ht="18" customHeight="1">
      <c r="B32" s="5"/>
      <c r="D32" s="169">
        <v>0.83333333333333304</v>
      </c>
      <c r="E32" s="564"/>
      <c r="F32" s="565"/>
      <c r="G32" s="566"/>
      <c r="H32" s="567"/>
      <c r="I32" s="564"/>
      <c r="J32" s="565"/>
      <c r="K32" s="566"/>
      <c r="L32" s="567"/>
      <c r="CF32" s="6"/>
      <c r="CL32" s="166">
        <v>0.21</v>
      </c>
      <c r="CM32" s="166">
        <f t="shared" si="0"/>
        <v>0</v>
      </c>
      <c r="CN32" s="166">
        <f t="shared" si="1"/>
        <v>0</v>
      </c>
    </row>
    <row r="33" spans="2:92" ht="18" customHeight="1">
      <c r="B33" s="5"/>
      <c r="D33" s="169">
        <v>0.875</v>
      </c>
      <c r="E33" s="564"/>
      <c r="F33" s="565"/>
      <c r="G33" s="566"/>
      <c r="H33" s="567"/>
      <c r="I33" s="564"/>
      <c r="J33" s="565"/>
      <c r="K33" s="566"/>
      <c r="L33" s="567"/>
      <c r="CF33" s="6"/>
      <c r="CL33" s="166">
        <v>0.22</v>
      </c>
      <c r="CM33" s="166">
        <f t="shared" si="0"/>
        <v>0</v>
      </c>
      <c r="CN33" s="166">
        <f t="shared" si="1"/>
        <v>0</v>
      </c>
    </row>
    <row r="34" spans="2:92" ht="18" customHeight="1">
      <c r="B34" s="5"/>
      <c r="D34" s="169">
        <v>0.91666666666666696</v>
      </c>
      <c r="E34" s="564"/>
      <c r="F34" s="565"/>
      <c r="G34" s="566"/>
      <c r="H34" s="567"/>
      <c r="I34" s="564"/>
      <c r="J34" s="565"/>
      <c r="K34" s="566"/>
      <c r="L34" s="567"/>
      <c r="CF34" s="6"/>
      <c r="CL34" s="166">
        <v>0.23</v>
      </c>
      <c r="CM34" s="166">
        <f t="shared" si="0"/>
        <v>0</v>
      </c>
      <c r="CN34" s="166">
        <f t="shared" si="1"/>
        <v>0</v>
      </c>
    </row>
    <row r="35" spans="2:92" ht="18" customHeight="1" thickBot="1">
      <c r="B35" s="5"/>
      <c r="D35" s="173">
        <v>0.95833333333333304</v>
      </c>
      <c r="E35" s="568"/>
      <c r="F35" s="569"/>
      <c r="G35" s="570"/>
      <c r="H35" s="571"/>
      <c r="I35" s="568"/>
      <c r="J35" s="569"/>
      <c r="K35" s="570"/>
      <c r="L35" s="571"/>
      <c r="CF35" s="6"/>
      <c r="CL35" s="166">
        <v>0.24</v>
      </c>
      <c r="CM35" s="166">
        <f t="shared" si="0"/>
        <v>0</v>
      </c>
      <c r="CN35" s="166">
        <f t="shared" si="1"/>
        <v>0</v>
      </c>
    </row>
    <row r="36" spans="2:92" ht="18" customHeight="1">
      <c r="B36" s="5"/>
      <c r="CF36" s="6"/>
      <c r="CL36" s="166">
        <v>0.25</v>
      </c>
      <c r="CM36" s="166">
        <f t="shared" si="0"/>
        <v>0</v>
      </c>
      <c r="CN36" s="166">
        <f t="shared" si="1"/>
        <v>0</v>
      </c>
    </row>
    <row r="37" spans="2:92" ht="18" customHeight="1">
      <c r="B37" s="5"/>
      <c r="CF37" s="6"/>
      <c r="CL37" s="166">
        <v>0.26</v>
      </c>
      <c r="CM37" s="166">
        <f t="shared" si="0"/>
        <v>0</v>
      </c>
      <c r="CN37" s="166">
        <f t="shared" si="1"/>
        <v>0</v>
      </c>
    </row>
    <row r="38" spans="2:92" ht="18" customHeight="1">
      <c r="B38" s="5"/>
      <c r="CF38" s="6"/>
      <c r="CL38" s="166">
        <v>0.27</v>
      </c>
      <c r="CM38" s="166">
        <f t="shared" si="0"/>
        <v>0</v>
      </c>
      <c r="CN38" s="166">
        <f t="shared" si="1"/>
        <v>0</v>
      </c>
    </row>
    <row r="39" spans="2:92" ht="18" customHeight="1">
      <c r="B39" s="5"/>
      <c r="CF39" s="6"/>
      <c r="CL39" s="166">
        <v>0.28000000000000003</v>
      </c>
      <c r="CM39" s="166">
        <f t="shared" si="0"/>
        <v>0</v>
      </c>
      <c r="CN39" s="166">
        <f t="shared" si="1"/>
        <v>0</v>
      </c>
    </row>
    <row r="40" spans="2:92" ht="18" customHeight="1">
      <c r="B40" s="5"/>
      <c r="CF40" s="6"/>
      <c r="CL40" s="166">
        <v>0.28999999999999998</v>
      </c>
      <c r="CM40" s="166">
        <f t="shared" si="0"/>
        <v>0</v>
      </c>
      <c r="CN40" s="166">
        <f t="shared" si="1"/>
        <v>0</v>
      </c>
    </row>
    <row r="41" spans="2:92" ht="18" customHeight="1">
      <c r="B41" s="5"/>
      <c r="G41" s="174"/>
      <c r="H41" s="174"/>
      <c r="I41" s="174"/>
      <c r="J41" s="174"/>
      <c r="K41" s="174"/>
      <c r="L41" s="174"/>
      <c r="AZ41" s="170"/>
      <c r="BA41" s="170"/>
      <c r="BB41" s="170"/>
      <c r="BC41" s="170"/>
      <c r="BD41" s="170"/>
      <c r="BE41" s="170"/>
      <c r="BF41" s="170"/>
      <c r="BG41" s="170"/>
      <c r="BH41" s="170"/>
      <c r="BI41" s="170"/>
      <c r="CF41" s="6"/>
      <c r="CL41" s="166">
        <v>0.3</v>
      </c>
      <c r="CM41" s="166">
        <f t="shared" si="0"/>
        <v>0</v>
      </c>
      <c r="CN41" s="166">
        <f t="shared" si="1"/>
        <v>0</v>
      </c>
    </row>
    <row r="42" spans="2:92" ht="18" customHeight="1">
      <c r="B42" s="5"/>
      <c r="G42" s="174"/>
      <c r="H42" s="174"/>
      <c r="I42" s="174"/>
      <c r="J42" s="174"/>
      <c r="K42" s="174"/>
      <c r="L42" s="174"/>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2"/>
      <c r="BA42" s="172"/>
      <c r="BB42" s="172"/>
      <c r="BC42" s="172"/>
      <c r="BD42" s="172"/>
      <c r="BE42" s="172"/>
      <c r="BF42" s="172"/>
      <c r="BG42" s="172"/>
      <c r="BH42" s="172"/>
      <c r="BI42" s="172"/>
      <c r="BJ42" s="171"/>
      <c r="BK42" s="171"/>
      <c r="BL42" s="171"/>
      <c r="BM42" s="171"/>
      <c r="BN42" s="171"/>
      <c r="BO42" s="171"/>
      <c r="BP42" s="171"/>
      <c r="BQ42" s="171"/>
      <c r="BR42" s="171"/>
      <c r="BS42" s="171"/>
      <c r="BT42" s="171"/>
      <c r="BU42" s="171"/>
      <c r="BV42" s="171"/>
      <c r="BW42" s="171"/>
      <c r="BX42" s="171"/>
      <c r="CF42" s="6"/>
      <c r="CL42" s="166">
        <v>0.31</v>
      </c>
      <c r="CM42" s="166">
        <f t="shared" si="0"/>
        <v>0</v>
      </c>
      <c r="CN42" s="166">
        <f t="shared" si="1"/>
        <v>0</v>
      </c>
    </row>
    <row r="43" spans="2:92" ht="18" customHeight="1">
      <c r="B43" s="5"/>
      <c r="G43" s="174"/>
      <c r="H43" s="174"/>
      <c r="I43" s="174"/>
      <c r="J43" s="174"/>
      <c r="K43" s="174"/>
      <c r="L43" s="174"/>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2"/>
      <c r="BA43" s="172"/>
      <c r="BB43" s="172"/>
      <c r="BC43" s="172"/>
      <c r="BD43" s="172"/>
      <c r="BE43" s="172"/>
      <c r="BF43" s="172"/>
      <c r="BG43" s="172"/>
      <c r="BH43" s="172"/>
      <c r="BI43" s="172"/>
      <c r="BJ43" s="171"/>
      <c r="BK43" s="171"/>
      <c r="BL43" s="171"/>
      <c r="BM43" s="171"/>
      <c r="BN43" s="171"/>
      <c r="BO43" s="171"/>
      <c r="BP43" s="171"/>
      <c r="BQ43" s="171"/>
      <c r="BR43" s="171"/>
      <c r="BS43" s="171"/>
      <c r="BT43" s="171"/>
      <c r="BU43" s="171"/>
      <c r="BV43" s="171"/>
      <c r="BW43" s="171"/>
      <c r="BX43" s="171"/>
      <c r="CF43" s="6"/>
      <c r="CL43" s="166">
        <v>0.32</v>
      </c>
      <c r="CM43" s="166">
        <f t="shared" si="0"/>
        <v>0</v>
      </c>
      <c r="CN43" s="166">
        <f t="shared" si="1"/>
        <v>0</v>
      </c>
    </row>
    <row r="44" spans="2:92"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9"/>
      <c r="CL44" s="166">
        <v>0.33</v>
      </c>
      <c r="CM44" s="166">
        <f t="shared" si="0"/>
        <v>0</v>
      </c>
      <c r="CN44" s="166">
        <f t="shared" si="1"/>
        <v>0</v>
      </c>
    </row>
    <row r="45" spans="2:92" ht="18" customHeight="1">
      <c r="AY45" s="1" t="s">
        <v>99</v>
      </c>
      <c r="CL45" s="166">
        <v>0.34</v>
      </c>
      <c r="CM45" s="166">
        <f t="shared" si="0"/>
        <v>0</v>
      </c>
      <c r="CN45" s="166">
        <f t="shared" si="1"/>
        <v>0</v>
      </c>
    </row>
    <row r="46" spans="2:92" ht="18" customHeight="1">
      <c r="CL46" s="166">
        <v>0.35</v>
      </c>
      <c r="CM46" s="166">
        <f t="shared" si="0"/>
        <v>0</v>
      </c>
      <c r="CN46" s="166">
        <f t="shared" si="1"/>
        <v>0</v>
      </c>
    </row>
    <row r="47" spans="2:92" ht="18" customHeight="1">
      <c r="CL47" s="166">
        <v>0.36</v>
      </c>
      <c r="CM47" s="166">
        <f t="shared" si="0"/>
        <v>0</v>
      </c>
      <c r="CN47" s="166">
        <f t="shared" si="1"/>
        <v>0</v>
      </c>
    </row>
    <row r="48" spans="2:92" ht="18" customHeight="1">
      <c r="CL48" s="166">
        <v>0.37</v>
      </c>
      <c r="CM48" s="166">
        <f t="shared" si="0"/>
        <v>0</v>
      </c>
      <c r="CN48" s="166">
        <f t="shared" si="1"/>
        <v>0</v>
      </c>
    </row>
    <row r="49" spans="90:92" ht="18" customHeight="1">
      <c r="CL49" s="166">
        <v>0.38</v>
      </c>
      <c r="CM49" s="166">
        <f t="shared" si="0"/>
        <v>0</v>
      </c>
      <c r="CN49" s="166">
        <f t="shared" si="1"/>
        <v>0</v>
      </c>
    </row>
    <row r="50" spans="90:92" ht="18" customHeight="1">
      <c r="CL50" s="166">
        <v>0.39</v>
      </c>
      <c r="CM50" s="166">
        <f t="shared" si="0"/>
        <v>0</v>
      </c>
      <c r="CN50" s="166">
        <f t="shared" si="1"/>
        <v>0</v>
      </c>
    </row>
    <row r="51" spans="90:92" ht="18" customHeight="1">
      <c r="CL51" s="166">
        <v>0.4</v>
      </c>
      <c r="CM51" s="166">
        <f t="shared" si="0"/>
        <v>0</v>
      </c>
      <c r="CN51" s="166">
        <f t="shared" si="1"/>
        <v>0</v>
      </c>
    </row>
    <row r="52" spans="90:92" ht="18" customHeight="1">
      <c r="CL52" s="166">
        <v>0.41</v>
      </c>
      <c r="CM52" s="166">
        <f t="shared" si="0"/>
        <v>0</v>
      </c>
      <c r="CN52" s="166">
        <f t="shared" si="1"/>
        <v>0</v>
      </c>
    </row>
    <row r="53" spans="90:92" ht="18" customHeight="1">
      <c r="CL53" s="166">
        <v>0.42</v>
      </c>
      <c r="CM53" s="166">
        <f t="shared" si="0"/>
        <v>0</v>
      </c>
      <c r="CN53" s="166">
        <f t="shared" si="1"/>
        <v>0</v>
      </c>
    </row>
    <row r="54" spans="90:92" ht="18" customHeight="1">
      <c r="CL54" s="166">
        <v>0.43</v>
      </c>
      <c r="CM54" s="166">
        <f t="shared" si="0"/>
        <v>0</v>
      </c>
      <c r="CN54" s="166">
        <f t="shared" si="1"/>
        <v>0</v>
      </c>
    </row>
    <row r="55" spans="90:92" ht="18" customHeight="1">
      <c r="CL55" s="166">
        <v>0.44</v>
      </c>
      <c r="CM55" s="166">
        <f t="shared" si="0"/>
        <v>0</v>
      </c>
      <c r="CN55" s="166">
        <f t="shared" si="1"/>
        <v>0</v>
      </c>
    </row>
    <row r="56" spans="90:92" ht="18" customHeight="1">
      <c r="CL56" s="166">
        <v>0.45</v>
      </c>
      <c r="CM56" s="166">
        <f t="shared" si="0"/>
        <v>0</v>
      </c>
      <c r="CN56" s="166">
        <f t="shared" si="1"/>
        <v>0</v>
      </c>
    </row>
    <row r="57" spans="90:92" ht="18" customHeight="1">
      <c r="CL57" s="166">
        <v>0.46</v>
      </c>
      <c r="CM57" s="166">
        <f t="shared" si="0"/>
        <v>0</v>
      </c>
      <c r="CN57" s="166">
        <f t="shared" si="1"/>
        <v>0</v>
      </c>
    </row>
    <row r="58" spans="90:92" ht="18" customHeight="1">
      <c r="CL58" s="166">
        <v>0.47</v>
      </c>
      <c r="CM58" s="166">
        <f t="shared" si="0"/>
        <v>0</v>
      </c>
      <c r="CN58" s="166">
        <f t="shared" si="1"/>
        <v>0</v>
      </c>
    </row>
    <row r="59" spans="90:92" ht="18" customHeight="1">
      <c r="CL59" s="166">
        <v>0.48</v>
      </c>
      <c r="CM59" s="166">
        <f t="shared" si="0"/>
        <v>0</v>
      </c>
      <c r="CN59" s="166">
        <f t="shared" si="1"/>
        <v>0</v>
      </c>
    </row>
    <row r="60" spans="90:92" ht="18" customHeight="1">
      <c r="CL60" s="166">
        <v>0.49</v>
      </c>
      <c r="CM60" s="166">
        <f t="shared" si="0"/>
        <v>0</v>
      </c>
      <c r="CN60" s="166">
        <f t="shared" si="1"/>
        <v>0</v>
      </c>
    </row>
    <row r="61" spans="90:92" ht="18" customHeight="1">
      <c r="CL61" s="166">
        <v>0.5</v>
      </c>
      <c r="CM61" s="166">
        <f t="shared" si="0"/>
        <v>0</v>
      </c>
      <c r="CN61" s="166">
        <f t="shared" si="1"/>
        <v>0</v>
      </c>
    </row>
    <row r="62" spans="90:92" ht="18" customHeight="1">
      <c r="CL62" s="166">
        <v>0.51</v>
      </c>
      <c r="CM62" s="166">
        <f t="shared" si="0"/>
        <v>0</v>
      </c>
      <c r="CN62" s="166">
        <f t="shared" si="1"/>
        <v>0</v>
      </c>
    </row>
    <row r="63" spans="90:92" ht="18" customHeight="1">
      <c r="CL63" s="166">
        <v>0.52</v>
      </c>
      <c r="CM63" s="166">
        <f t="shared" si="0"/>
        <v>0</v>
      </c>
      <c r="CN63" s="166">
        <f t="shared" si="1"/>
        <v>0</v>
      </c>
    </row>
    <row r="64" spans="90:92" ht="18" customHeight="1">
      <c r="CL64" s="166">
        <v>0.53</v>
      </c>
      <c r="CM64" s="166">
        <f t="shared" si="0"/>
        <v>0</v>
      </c>
      <c r="CN64" s="166">
        <f t="shared" si="1"/>
        <v>0</v>
      </c>
    </row>
    <row r="65" spans="90:92" ht="18" customHeight="1">
      <c r="CL65" s="166">
        <v>0.54</v>
      </c>
      <c r="CM65" s="166">
        <f t="shared" si="0"/>
        <v>0</v>
      </c>
      <c r="CN65" s="166">
        <f t="shared" si="1"/>
        <v>0</v>
      </c>
    </row>
    <row r="66" spans="90:92" ht="18" customHeight="1">
      <c r="CL66" s="166">
        <v>0.55000000000000004</v>
      </c>
      <c r="CM66" s="166">
        <f t="shared" si="0"/>
        <v>0</v>
      </c>
      <c r="CN66" s="166">
        <f t="shared" si="1"/>
        <v>0</v>
      </c>
    </row>
    <row r="67" spans="90:92" ht="18" customHeight="1">
      <c r="CL67" s="166">
        <v>0.56000000000000005</v>
      </c>
      <c r="CM67" s="166">
        <f t="shared" si="0"/>
        <v>0</v>
      </c>
      <c r="CN67" s="166">
        <f t="shared" si="1"/>
        <v>0</v>
      </c>
    </row>
    <row r="68" spans="90:92" ht="18" customHeight="1">
      <c r="CL68" s="166">
        <v>0.56999999999999995</v>
      </c>
      <c r="CM68" s="166">
        <f t="shared" si="0"/>
        <v>0</v>
      </c>
      <c r="CN68" s="166">
        <f t="shared" si="1"/>
        <v>0</v>
      </c>
    </row>
    <row r="69" spans="90:92" ht="18" customHeight="1">
      <c r="CL69" s="166">
        <v>0.57999999999999996</v>
      </c>
      <c r="CM69" s="166">
        <f t="shared" si="0"/>
        <v>0</v>
      </c>
      <c r="CN69" s="166">
        <f t="shared" si="1"/>
        <v>0</v>
      </c>
    </row>
    <row r="70" spans="90:92" ht="18" customHeight="1">
      <c r="CL70" s="166">
        <v>0.59</v>
      </c>
      <c r="CM70" s="166">
        <f t="shared" si="0"/>
        <v>0</v>
      </c>
      <c r="CN70" s="166">
        <f t="shared" si="1"/>
        <v>0</v>
      </c>
    </row>
    <row r="71" spans="90:92" ht="18" customHeight="1">
      <c r="CL71" s="166">
        <v>0.6</v>
      </c>
      <c r="CM71" s="166">
        <f t="shared" si="0"/>
        <v>0</v>
      </c>
      <c r="CN71" s="166">
        <f t="shared" si="1"/>
        <v>0</v>
      </c>
    </row>
    <row r="72" spans="90:92" ht="18" customHeight="1">
      <c r="CL72" s="166">
        <v>0.61</v>
      </c>
      <c r="CM72" s="166">
        <f t="shared" si="0"/>
        <v>0</v>
      </c>
      <c r="CN72" s="166">
        <f t="shared" si="1"/>
        <v>0</v>
      </c>
    </row>
    <row r="73" spans="90:92" ht="18" customHeight="1">
      <c r="CL73" s="166">
        <v>0.62</v>
      </c>
      <c r="CM73" s="166">
        <f t="shared" si="0"/>
        <v>0</v>
      </c>
      <c r="CN73" s="166">
        <f t="shared" si="1"/>
        <v>0</v>
      </c>
    </row>
    <row r="74" spans="90:92" ht="18" customHeight="1">
      <c r="CL74" s="166">
        <v>0.63</v>
      </c>
      <c r="CM74" s="166">
        <f t="shared" si="0"/>
        <v>0</v>
      </c>
      <c r="CN74" s="166">
        <f t="shared" si="1"/>
        <v>0</v>
      </c>
    </row>
    <row r="75" spans="90:92" ht="18" customHeight="1">
      <c r="CL75" s="166">
        <v>0.64</v>
      </c>
      <c r="CM75" s="166">
        <f t="shared" ref="CM75:CM110" si="2">IF($G$12&lt;0,$G$12,IF($E$12&gt;$G$12,$E$12,$G$12*-1))</f>
        <v>0</v>
      </c>
      <c r="CN75" s="166">
        <f t="shared" ref="CN75:CN110" si="3">IF($K$12&lt;0,$K$12,IF($I$12&gt;$K$12,$I$12,$K$12*-1))</f>
        <v>0</v>
      </c>
    </row>
    <row r="76" spans="90:92" ht="18" customHeight="1">
      <c r="CL76" s="166">
        <v>0.65</v>
      </c>
      <c r="CM76" s="166">
        <f t="shared" si="2"/>
        <v>0</v>
      </c>
      <c r="CN76" s="166">
        <f t="shared" si="3"/>
        <v>0</v>
      </c>
    </row>
    <row r="77" spans="90:92" ht="18" customHeight="1">
      <c r="CL77" s="166">
        <v>0.66</v>
      </c>
      <c r="CM77" s="166">
        <f t="shared" si="2"/>
        <v>0</v>
      </c>
      <c r="CN77" s="166">
        <f t="shared" si="3"/>
        <v>0</v>
      </c>
    </row>
    <row r="78" spans="90:92" ht="18" customHeight="1">
      <c r="CL78" s="166">
        <v>0.67</v>
      </c>
      <c r="CM78" s="166">
        <f t="shared" si="2"/>
        <v>0</v>
      </c>
      <c r="CN78" s="166">
        <f t="shared" si="3"/>
        <v>0</v>
      </c>
    </row>
    <row r="79" spans="90:92" ht="18" customHeight="1">
      <c r="CL79" s="166">
        <v>0.68</v>
      </c>
      <c r="CM79" s="166">
        <f t="shared" si="2"/>
        <v>0</v>
      </c>
      <c r="CN79" s="166">
        <f t="shared" si="3"/>
        <v>0</v>
      </c>
    </row>
    <row r="80" spans="90:92" ht="18" customHeight="1">
      <c r="CL80" s="166">
        <v>0.69</v>
      </c>
      <c r="CM80" s="166">
        <f t="shared" si="2"/>
        <v>0</v>
      </c>
      <c r="CN80" s="166">
        <f t="shared" si="3"/>
        <v>0</v>
      </c>
    </row>
    <row r="81" spans="90:92" ht="18" customHeight="1">
      <c r="CL81" s="166">
        <v>0.7</v>
      </c>
      <c r="CM81" s="166">
        <f t="shared" si="2"/>
        <v>0</v>
      </c>
      <c r="CN81" s="166">
        <f t="shared" si="3"/>
        <v>0</v>
      </c>
    </row>
    <row r="82" spans="90:92" ht="18" customHeight="1">
      <c r="CL82" s="166">
        <v>0.71</v>
      </c>
      <c r="CM82" s="166">
        <f t="shared" si="2"/>
        <v>0</v>
      </c>
      <c r="CN82" s="166">
        <f t="shared" si="3"/>
        <v>0</v>
      </c>
    </row>
    <row r="83" spans="90:92" ht="18" customHeight="1">
      <c r="CL83" s="166">
        <v>0.72</v>
      </c>
      <c r="CM83" s="166">
        <f t="shared" si="2"/>
        <v>0</v>
      </c>
      <c r="CN83" s="166">
        <f t="shared" si="3"/>
        <v>0</v>
      </c>
    </row>
    <row r="84" spans="90:92" ht="18" customHeight="1">
      <c r="CL84" s="166">
        <v>0.73</v>
      </c>
      <c r="CM84" s="166">
        <f t="shared" si="2"/>
        <v>0</v>
      </c>
      <c r="CN84" s="166">
        <f t="shared" si="3"/>
        <v>0</v>
      </c>
    </row>
    <row r="85" spans="90:92" ht="18" customHeight="1">
      <c r="CL85" s="166">
        <v>0.74</v>
      </c>
      <c r="CM85" s="166">
        <f t="shared" si="2"/>
        <v>0</v>
      </c>
      <c r="CN85" s="166">
        <f t="shared" si="3"/>
        <v>0</v>
      </c>
    </row>
    <row r="86" spans="90:92" ht="18" customHeight="1">
      <c r="CL86" s="166">
        <v>0.75</v>
      </c>
      <c r="CM86" s="166">
        <f t="shared" si="2"/>
        <v>0</v>
      </c>
      <c r="CN86" s="166">
        <f t="shared" si="3"/>
        <v>0</v>
      </c>
    </row>
    <row r="87" spans="90:92" ht="18" customHeight="1">
      <c r="CL87" s="166">
        <v>0.76</v>
      </c>
      <c r="CM87" s="166">
        <f t="shared" si="2"/>
        <v>0</v>
      </c>
      <c r="CN87" s="166">
        <f t="shared" si="3"/>
        <v>0</v>
      </c>
    </row>
    <row r="88" spans="90:92" ht="18" customHeight="1">
      <c r="CL88" s="166">
        <v>0.77</v>
      </c>
      <c r="CM88" s="166">
        <f t="shared" si="2"/>
        <v>0</v>
      </c>
      <c r="CN88" s="166">
        <f t="shared" si="3"/>
        <v>0</v>
      </c>
    </row>
    <row r="89" spans="90:92" ht="18" customHeight="1">
      <c r="CL89" s="166">
        <v>0.78</v>
      </c>
      <c r="CM89" s="166">
        <f t="shared" si="2"/>
        <v>0</v>
      </c>
      <c r="CN89" s="166">
        <f t="shared" si="3"/>
        <v>0</v>
      </c>
    </row>
    <row r="90" spans="90:92" ht="18" customHeight="1">
      <c r="CL90" s="166">
        <v>0.79</v>
      </c>
      <c r="CM90" s="166">
        <f t="shared" si="2"/>
        <v>0</v>
      </c>
      <c r="CN90" s="166">
        <f t="shared" si="3"/>
        <v>0</v>
      </c>
    </row>
    <row r="91" spans="90:92" ht="18" customHeight="1">
      <c r="CL91" s="166">
        <v>0.8</v>
      </c>
      <c r="CM91" s="166">
        <f t="shared" si="2"/>
        <v>0</v>
      </c>
      <c r="CN91" s="166">
        <f t="shared" si="3"/>
        <v>0</v>
      </c>
    </row>
    <row r="92" spans="90:92" ht="18" customHeight="1">
      <c r="CL92" s="166">
        <v>0.81</v>
      </c>
      <c r="CM92" s="166">
        <f t="shared" si="2"/>
        <v>0</v>
      </c>
      <c r="CN92" s="166">
        <f t="shared" si="3"/>
        <v>0</v>
      </c>
    </row>
    <row r="93" spans="90:92" ht="18" customHeight="1">
      <c r="CL93" s="166">
        <v>0.82</v>
      </c>
      <c r="CM93" s="166">
        <f t="shared" si="2"/>
        <v>0</v>
      </c>
      <c r="CN93" s="166">
        <f t="shared" si="3"/>
        <v>0</v>
      </c>
    </row>
    <row r="94" spans="90:92" ht="18" customHeight="1">
      <c r="CL94" s="166">
        <v>0.83</v>
      </c>
      <c r="CM94" s="166">
        <f t="shared" si="2"/>
        <v>0</v>
      </c>
      <c r="CN94" s="166">
        <f t="shared" si="3"/>
        <v>0</v>
      </c>
    </row>
    <row r="95" spans="90:92" ht="18" customHeight="1">
      <c r="CL95" s="166">
        <v>0.84</v>
      </c>
      <c r="CM95" s="166">
        <f t="shared" si="2"/>
        <v>0</v>
      </c>
      <c r="CN95" s="166">
        <f t="shared" si="3"/>
        <v>0</v>
      </c>
    </row>
    <row r="96" spans="90:92" ht="18" customHeight="1">
      <c r="CL96" s="166">
        <v>0.85</v>
      </c>
      <c r="CM96" s="166">
        <f t="shared" si="2"/>
        <v>0</v>
      </c>
      <c r="CN96" s="166">
        <f t="shared" si="3"/>
        <v>0</v>
      </c>
    </row>
    <row r="97" spans="90:92" ht="18" customHeight="1">
      <c r="CL97" s="166">
        <v>0.86</v>
      </c>
      <c r="CM97" s="166">
        <f t="shared" si="2"/>
        <v>0</v>
      </c>
      <c r="CN97" s="166">
        <f t="shared" si="3"/>
        <v>0</v>
      </c>
    </row>
    <row r="98" spans="90:92" ht="18" customHeight="1">
      <c r="CL98" s="166">
        <v>0.87</v>
      </c>
      <c r="CM98" s="166">
        <f t="shared" si="2"/>
        <v>0</v>
      </c>
      <c r="CN98" s="166">
        <f t="shared" si="3"/>
        <v>0</v>
      </c>
    </row>
    <row r="99" spans="90:92" ht="18" customHeight="1">
      <c r="CL99" s="166">
        <v>0.88</v>
      </c>
      <c r="CM99" s="166">
        <f t="shared" si="2"/>
        <v>0</v>
      </c>
      <c r="CN99" s="166">
        <f t="shared" si="3"/>
        <v>0</v>
      </c>
    </row>
    <row r="100" spans="90:92" ht="18" customHeight="1">
      <c r="CL100" s="166">
        <v>0.89</v>
      </c>
      <c r="CM100" s="166">
        <f t="shared" si="2"/>
        <v>0</v>
      </c>
      <c r="CN100" s="166">
        <f t="shared" si="3"/>
        <v>0</v>
      </c>
    </row>
    <row r="101" spans="90:92" ht="18" customHeight="1">
      <c r="CL101" s="166">
        <v>0.9</v>
      </c>
      <c r="CM101" s="166">
        <f t="shared" si="2"/>
        <v>0</v>
      </c>
      <c r="CN101" s="166">
        <f t="shared" si="3"/>
        <v>0</v>
      </c>
    </row>
    <row r="102" spans="90:92" ht="18" customHeight="1">
      <c r="CL102" s="166">
        <v>0.91</v>
      </c>
      <c r="CM102" s="166">
        <f t="shared" si="2"/>
        <v>0</v>
      </c>
      <c r="CN102" s="166">
        <f t="shared" si="3"/>
        <v>0</v>
      </c>
    </row>
    <row r="103" spans="90:92" ht="18" customHeight="1">
      <c r="CL103" s="166">
        <v>0.92</v>
      </c>
      <c r="CM103" s="166">
        <f t="shared" si="2"/>
        <v>0</v>
      </c>
      <c r="CN103" s="166">
        <f t="shared" si="3"/>
        <v>0</v>
      </c>
    </row>
    <row r="104" spans="90:92" ht="18" customHeight="1">
      <c r="CL104" s="166">
        <v>0.93</v>
      </c>
      <c r="CM104" s="166">
        <f t="shared" si="2"/>
        <v>0</v>
      </c>
      <c r="CN104" s="166">
        <f t="shared" si="3"/>
        <v>0</v>
      </c>
    </row>
    <row r="105" spans="90:92" ht="18" customHeight="1">
      <c r="CL105" s="166">
        <v>0.94</v>
      </c>
      <c r="CM105" s="166">
        <f t="shared" si="2"/>
        <v>0</v>
      </c>
      <c r="CN105" s="166">
        <f t="shared" si="3"/>
        <v>0</v>
      </c>
    </row>
    <row r="106" spans="90:92" ht="18" customHeight="1">
      <c r="CL106" s="166">
        <v>0.95</v>
      </c>
      <c r="CM106" s="166">
        <f t="shared" si="2"/>
        <v>0</v>
      </c>
      <c r="CN106" s="166">
        <f t="shared" si="3"/>
        <v>0</v>
      </c>
    </row>
    <row r="107" spans="90:92" ht="18" customHeight="1">
      <c r="CL107" s="166">
        <v>0.96</v>
      </c>
      <c r="CM107" s="166">
        <f t="shared" si="2"/>
        <v>0</v>
      </c>
      <c r="CN107" s="166">
        <f t="shared" si="3"/>
        <v>0</v>
      </c>
    </row>
    <row r="108" spans="90:92" ht="18" customHeight="1">
      <c r="CL108" s="166">
        <v>0.97</v>
      </c>
      <c r="CM108" s="166">
        <f t="shared" si="2"/>
        <v>0</v>
      </c>
      <c r="CN108" s="166">
        <f t="shared" si="3"/>
        <v>0</v>
      </c>
    </row>
    <row r="109" spans="90:92" ht="18" customHeight="1">
      <c r="CL109" s="166">
        <v>0.98</v>
      </c>
      <c r="CM109" s="166">
        <f t="shared" si="2"/>
        <v>0</v>
      </c>
      <c r="CN109" s="166">
        <f t="shared" si="3"/>
        <v>0</v>
      </c>
    </row>
    <row r="110" spans="90:92" ht="18" customHeight="1">
      <c r="CL110" s="166">
        <v>0.99</v>
      </c>
      <c r="CM110" s="166">
        <f t="shared" si="2"/>
        <v>0</v>
      </c>
      <c r="CN110" s="166">
        <f t="shared" si="3"/>
        <v>0</v>
      </c>
    </row>
    <row r="111" spans="90:92" ht="18" customHeight="1">
      <c r="CL111" s="166">
        <v>1</v>
      </c>
      <c r="CM111" s="166">
        <f t="shared" ref="CM111:CM174" si="4">IF($G$13&lt;0,$G$13,IF($E$13&gt;$G$13,$E$13,$G$13*-1))</f>
        <v>0</v>
      </c>
      <c r="CN111" s="166">
        <f t="shared" ref="CN111:CN174" si="5">IF($K$13&lt;0,$K$13,IF($I$13&gt;$K$13,$I$13,$K$13*-1))</f>
        <v>0</v>
      </c>
    </row>
    <row r="112" spans="90:92" ht="18" customHeight="1">
      <c r="CL112" s="166">
        <v>1.01</v>
      </c>
      <c r="CM112" s="166">
        <f t="shared" si="4"/>
        <v>0</v>
      </c>
      <c r="CN112" s="166">
        <f t="shared" si="5"/>
        <v>0</v>
      </c>
    </row>
    <row r="113" spans="90:92" ht="18" customHeight="1">
      <c r="CL113" s="166">
        <v>1.02</v>
      </c>
      <c r="CM113" s="166">
        <f t="shared" si="4"/>
        <v>0</v>
      </c>
      <c r="CN113" s="166">
        <f t="shared" si="5"/>
        <v>0</v>
      </c>
    </row>
    <row r="114" spans="90:92" ht="18" customHeight="1">
      <c r="CL114" s="166">
        <v>1.03</v>
      </c>
      <c r="CM114" s="166">
        <f t="shared" si="4"/>
        <v>0</v>
      </c>
      <c r="CN114" s="166">
        <f t="shared" si="5"/>
        <v>0</v>
      </c>
    </row>
    <row r="115" spans="90:92" ht="18" customHeight="1">
      <c r="CL115" s="166">
        <v>1.04</v>
      </c>
      <c r="CM115" s="166">
        <f t="shared" si="4"/>
        <v>0</v>
      </c>
      <c r="CN115" s="166">
        <f t="shared" si="5"/>
        <v>0</v>
      </c>
    </row>
    <row r="116" spans="90:92" ht="18" customHeight="1">
      <c r="CL116" s="166">
        <v>1.05</v>
      </c>
      <c r="CM116" s="166">
        <f t="shared" si="4"/>
        <v>0</v>
      </c>
      <c r="CN116" s="166">
        <f t="shared" si="5"/>
        <v>0</v>
      </c>
    </row>
    <row r="117" spans="90:92" ht="18" customHeight="1">
      <c r="CL117" s="166">
        <v>1.06</v>
      </c>
      <c r="CM117" s="166">
        <f t="shared" si="4"/>
        <v>0</v>
      </c>
      <c r="CN117" s="166">
        <f t="shared" si="5"/>
        <v>0</v>
      </c>
    </row>
    <row r="118" spans="90:92" ht="18" customHeight="1">
      <c r="CL118" s="166">
        <v>1.07</v>
      </c>
      <c r="CM118" s="166">
        <f t="shared" si="4"/>
        <v>0</v>
      </c>
      <c r="CN118" s="166">
        <f t="shared" si="5"/>
        <v>0</v>
      </c>
    </row>
    <row r="119" spans="90:92" ht="18" customHeight="1">
      <c r="CL119" s="166">
        <v>1.08</v>
      </c>
      <c r="CM119" s="166">
        <f t="shared" si="4"/>
        <v>0</v>
      </c>
      <c r="CN119" s="166">
        <f t="shared" si="5"/>
        <v>0</v>
      </c>
    </row>
    <row r="120" spans="90:92" ht="18" customHeight="1">
      <c r="CL120" s="166">
        <v>1.0900000000000001</v>
      </c>
      <c r="CM120" s="166">
        <f t="shared" si="4"/>
        <v>0</v>
      </c>
      <c r="CN120" s="166">
        <f t="shared" si="5"/>
        <v>0</v>
      </c>
    </row>
    <row r="121" spans="90:92" ht="18" customHeight="1">
      <c r="CL121" s="166">
        <v>1.1000000000000001</v>
      </c>
      <c r="CM121" s="166">
        <f t="shared" si="4"/>
        <v>0</v>
      </c>
      <c r="CN121" s="166">
        <f t="shared" si="5"/>
        <v>0</v>
      </c>
    </row>
    <row r="122" spans="90:92" ht="18" customHeight="1">
      <c r="CL122" s="166">
        <v>1.1100000000000001</v>
      </c>
      <c r="CM122" s="166">
        <f t="shared" si="4"/>
        <v>0</v>
      </c>
      <c r="CN122" s="166">
        <f t="shared" si="5"/>
        <v>0</v>
      </c>
    </row>
    <row r="123" spans="90:92" ht="18" customHeight="1">
      <c r="CL123" s="166">
        <v>1.1200000000000001</v>
      </c>
      <c r="CM123" s="166">
        <f t="shared" si="4"/>
        <v>0</v>
      </c>
      <c r="CN123" s="166">
        <f t="shared" si="5"/>
        <v>0</v>
      </c>
    </row>
    <row r="124" spans="90:92" ht="18" customHeight="1">
      <c r="CL124" s="166">
        <v>1.1299999999999999</v>
      </c>
      <c r="CM124" s="166">
        <f t="shared" si="4"/>
        <v>0</v>
      </c>
      <c r="CN124" s="166">
        <f t="shared" si="5"/>
        <v>0</v>
      </c>
    </row>
    <row r="125" spans="90:92" ht="18" customHeight="1">
      <c r="CL125" s="166">
        <v>1.1399999999999999</v>
      </c>
      <c r="CM125" s="166">
        <f t="shared" si="4"/>
        <v>0</v>
      </c>
      <c r="CN125" s="166">
        <f t="shared" si="5"/>
        <v>0</v>
      </c>
    </row>
    <row r="126" spans="90:92" ht="18" customHeight="1">
      <c r="CL126" s="166">
        <v>1.1499999999999999</v>
      </c>
      <c r="CM126" s="166">
        <f t="shared" si="4"/>
        <v>0</v>
      </c>
      <c r="CN126" s="166">
        <f t="shared" si="5"/>
        <v>0</v>
      </c>
    </row>
    <row r="127" spans="90:92" ht="18" customHeight="1">
      <c r="CL127" s="166">
        <v>1.1599999999999999</v>
      </c>
      <c r="CM127" s="166">
        <f t="shared" si="4"/>
        <v>0</v>
      </c>
      <c r="CN127" s="166">
        <f t="shared" si="5"/>
        <v>0</v>
      </c>
    </row>
    <row r="128" spans="90:92" ht="18" customHeight="1">
      <c r="CL128" s="166">
        <v>1.17</v>
      </c>
      <c r="CM128" s="166">
        <f t="shared" si="4"/>
        <v>0</v>
      </c>
      <c r="CN128" s="166">
        <f t="shared" si="5"/>
        <v>0</v>
      </c>
    </row>
    <row r="129" spans="90:92" ht="18" customHeight="1">
      <c r="CL129" s="166">
        <v>1.18</v>
      </c>
      <c r="CM129" s="166">
        <f t="shared" si="4"/>
        <v>0</v>
      </c>
      <c r="CN129" s="166">
        <f t="shared" si="5"/>
        <v>0</v>
      </c>
    </row>
    <row r="130" spans="90:92" ht="18" customHeight="1">
      <c r="CL130" s="166">
        <v>1.19</v>
      </c>
      <c r="CM130" s="166">
        <f t="shared" si="4"/>
        <v>0</v>
      </c>
      <c r="CN130" s="166">
        <f t="shared" si="5"/>
        <v>0</v>
      </c>
    </row>
    <row r="131" spans="90:92" ht="18" customHeight="1">
      <c r="CL131" s="166">
        <v>1.2</v>
      </c>
      <c r="CM131" s="166">
        <f t="shared" si="4"/>
        <v>0</v>
      </c>
      <c r="CN131" s="166">
        <f t="shared" si="5"/>
        <v>0</v>
      </c>
    </row>
    <row r="132" spans="90:92" ht="18" customHeight="1">
      <c r="CL132" s="166">
        <v>1.21</v>
      </c>
      <c r="CM132" s="166">
        <f t="shared" si="4"/>
        <v>0</v>
      </c>
      <c r="CN132" s="166">
        <f t="shared" si="5"/>
        <v>0</v>
      </c>
    </row>
    <row r="133" spans="90:92" ht="18" customHeight="1">
      <c r="CL133" s="166">
        <v>1.22</v>
      </c>
      <c r="CM133" s="166">
        <f t="shared" si="4"/>
        <v>0</v>
      </c>
      <c r="CN133" s="166">
        <f t="shared" si="5"/>
        <v>0</v>
      </c>
    </row>
    <row r="134" spans="90:92" ht="18" customHeight="1">
      <c r="CL134" s="166">
        <v>1.23</v>
      </c>
      <c r="CM134" s="166">
        <f t="shared" si="4"/>
        <v>0</v>
      </c>
      <c r="CN134" s="166">
        <f t="shared" si="5"/>
        <v>0</v>
      </c>
    </row>
    <row r="135" spans="90:92" ht="18" customHeight="1">
      <c r="CL135" s="166">
        <v>1.24</v>
      </c>
      <c r="CM135" s="166">
        <f t="shared" si="4"/>
        <v>0</v>
      </c>
      <c r="CN135" s="166">
        <f t="shared" si="5"/>
        <v>0</v>
      </c>
    </row>
    <row r="136" spans="90:92" ht="18" customHeight="1">
      <c r="CL136" s="166">
        <v>1.25</v>
      </c>
      <c r="CM136" s="166">
        <f t="shared" si="4"/>
        <v>0</v>
      </c>
      <c r="CN136" s="166">
        <f t="shared" si="5"/>
        <v>0</v>
      </c>
    </row>
    <row r="137" spans="90:92" ht="18" customHeight="1">
      <c r="CL137" s="166">
        <v>1.26</v>
      </c>
      <c r="CM137" s="166">
        <f t="shared" si="4"/>
        <v>0</v>
      </c>
      <c r="CN137" s="166">
        <f t="shared" si="5"/>
        <v>0</v>
      </c>
    </row>
    <row r="138" spans="90:92" ht="18" customHeight="1">
      <c r="CL138" s="166">
        <v>1.27</v>
      </c>
      <c r="CM138" s="166">
        <f t="shared" si="4"/>
        <v>0</v>
      </c>
      <c r="CN138" s="166">
        <f t="shared" si="5"/>
        <v>0</v>
      </c>
    </row>
    <row r="139" spans="90:92" ht="18" customHeight="1">
      <c r="CL139" s="166">
        <v>1.28</v>
      </c>
      <c r="CM139" s="166">
        <f t="shared" si="4"/>
        <v>0</v>
      </c>
      <c r="CN139" s="166">
        <f t="shared" si="5"/>
        <v>0</v>
      </c>
    </row>
    <row r="140" spans="90:92" ht="18" customHeight="1">
      <c r="CL140" s="166">
        <v>1.29</v>
      </c>
      <c r="CM140" s="166">
        <f t="shared" si="4"/>
        <v>0</v>
      </c>
      <c r="CN140" s="166">
        <f t="shared" si="5"/>
        <v>0</v>
      </c>
    </row>
    <row r="141" spans="90:92" ht="18" customHeight="1">
      <c r="CL141" s="166">
        <v>1.3</v>
      </c>
      <c r="CM141" s="166">
        <f t="shared" si="4"/>
        <v>0</v>
      </c>
      <c r="CN141" s="166">
        <f t="shared" si="5"/>
        <v>0</v>
      </c>
    </row>
    <row r="142" spans="90:92" ht="18" customHeight="1">
      <c r="CL142" s="166">
        <v>1.31</v>
      </c>
      <c r="CM142" s="166">
        <f t="shared" si="4"/>
        <v>0</v>
      </c>
      <c r="CN142" s="166">
        <f t="shared" si="5"/>
        <v>0</v>
      </c>
    </row>
    <row r="143" spans="90:92" ht="18" customHeight="1">
      <c r="CL143" s="166">
        <v>1.32</v>
      </c>
      <c r="CM143" s="166">
        <f t="shared" si="4"/>
        <v>0</v>
      </c>
      <c r="CN143" s="166">
        <f t="shared" si="5"/>
        <v>0</v>
      </c>
    </row>
    <row r="144" spans="90:92" ht="18" customHeight="1">
      <c r="CL144" s="166">
        <v>1.33</v>
      </c>
      <c r="CM144" s="166">
        <f t="shared" si="4"/>
        <v>0</v>
      </c>
      <c r="CN144" s="166">
        <f t="shared" si="5"/>
        <v>0</v>
      </c>
    </row>
    <row r="145" spans="90:92" ht="18" customHeight="1">
      <c r="CL145" s="166">
        <v>1.34</v>
      </c>
      <c r="CM145" s="166">
        <f t="shared" si="4"/>
        <v>0</v>
      </c>
      <c r="CN145" s="166">
        <f t="shared" si="5"/>
        <v>0</v>
      </c>
    </row>
    <row r="146" spans="90:92" ht="18" customHeight="1">
      <c r="CL146" s="166">
        <v>1.35</v>
      </c>
      <c r="CM146" s="166">
        <f t="shared" si="4"/>
        <v>0</v>
      </c>
      <c r="CN146" s="166">
        <f t="shared" si="5"/>
        <v>0</v>
      </c>
    </row>
    <row r="147" spans="90:92" ht="18" customHeight="1">
      <c r="CL147" s="166">
        <v>1.36</v>
      </c>
      <c r="CM147" s="166">
        <f t="shared" si="4"/>
        <v>0</v>
      </c>
      <c r="CN147" s="166">
        <f t="shared" si="5"/>
        <v>0</v>
      </c>
    </row>
    <row r="148" spans="90:92" ht="18" customHeight="1">
      <c r="CL148" s="166">
        <v>1.37</v>
      </c>
      <c r="CM148" s="166">
        <f t="shared" si="4"/>
        <v>0</v>
      </c>
      <c r="CN148" s="166">
        <f t="shared" si="5"/>
        <v>0</v>
      </c>
    </row>
    <row r="149" spans="90:92" ht="18" customHeight="1">
      <c r="CL149" s="166">
        <v>1.38</v>
      </c>
      <c r="CM149" s="166">
        <f t="shared" si="4"/>
        <v>0</v>
      </c>
      <c r="CN149" s="166">
        <f t="shared" si="5"/>
        <v>0</v>
      </c>
    </row>
    <row r="150" spans="90:92" ht="18" customHeight="1">
      <c r="CL150" s="166">
        <v>1.39</v>
      </c>
      <c r="CM150" s="166">
        <f t="shared" si="4"/>
        <v>0</v>
      </c>
      <c r="CN150" s="166">
        <f t="shared" si="5"/>
        <v>0</v>
      </c>
    </row>
    <row r="151" spans="90:92" ht="18" customHeight="1">
      <c r="CL151" s="166">
        <v>1.4</v>
      </c>
      <c r="CM151" s="166">
        <f t="shared" si="4"/>
        <v>0</v>
      </c>
      <c r="CN151" s="166">
        <f t="shared" si="5"/>
        <v>0</v>
      </c>
    </row>
    <row r="152" spans="90:92" ht="18" customHeight="1">
      <c r="CL152" s="166">
        <v>1.41</v>
      </c>
      <c r="CM152" s="166">
        <f t="shared" si="4"/>
        <v>0</v>
      </c>
      <c r="CN152" s="166">
        <f t="shared" si="5"/>
        <v>0</v>
      </c>
    </row>
    <row r="153" spans="90:92" ht="18" customHeight="1">
      <c r="CL153" s="166">
        <v>1.42</v>
      </c>
      <c r="CM153" s="166">
        <f t="shared" si="4"/>
        <v>0</v>
      </c>
      <c r="CN153" s="166">
        <f t="shared" si="5"/>
        <v>0</v>
      </c>
    </row>
    <row r="154" spans="90:92" ht="18" customHeight="1">
      <c r="CL154" s="166">
        <v>1.43</v>
      </c>
      <c r="CM154" s="166">
        <f t="shared" si="4"/>
        <v>0</v>
      </c>
      <c r="CN154" s="166">
        <f t="shared" si="5"/>
        <v>0</v>
      </c>
    </row>
    <row r="155" spans="90:92" ht="18" customHeight="1">
      <c r="CL155" s="166">
        <v>1.44</v>
      </c>
      <c r="CM155" s="166">
        <f t="shared" si="4"/>
        <v>0</v>
      </c>
      <c r="CN155" s="166">
        <f t="shared" si="5"/>
        <v>0</v>
      </c>
    </row>
    <row r="156" spans="90:92" ht="18" customHeight="1">
      <c r="CL156" s="166">
        <v>1.45</v>
      </c>
      <c r="CM156" s="166">
        <f t="shared" si="4"/>
        <v>0</v>
      </c>
      <c r="CN156" s="166">
        <f t="shared" si="5"/>
        <v>0</v>
      </c>
    </row>
    <row r="157" spans="90:92" ht="18" customHeight="1">
      <c r="CL157" s="166">
        <v>1.46</v>
      </c>
      <c r="CM157" s="166">
        <f t="shared" si="4"/>
        <v>0</v>
      </c>
      <c r="CN157" s="166">
        <f t="shared" si="5"/>
        <v>0</v>
      </c>
    </row>
    <row r="158" spans="90:92" ht="18" customHeight="1">
      <c r="CL158" s="166">
        <v>1.47</v>
      </c>
      <c r="CM158" s="166">
        <f t="shared" si="4"/>
        <v>0</v>
      </c>
      <c r="CN158" s="166">
        <f t="shared" si="5"/>
        <v>0</v>
      </c>
    </row>
    <row r="159" spans="90:92" ht="18" customHeight="1">
      <c r="CL159" s="166">
        <v>1.48</v>
      </c>
      <c r="CM159" s="166">
        <f t="shared" si="4"/>
        <v>0</v>
      </c>
      <c r="CN159" s="166">
        <f t="shared" si="5"/>
        <v>0</v>
      </c>
    </row>
    <row r="160" spans="90:92" ht="18" customHeight="1">
      <c r="CL160" s="166">
        <v>1.49</v>
      </c>
      <c r="CM160" s="166">
        <f t="shared" si="4"/>
        <v>0</v>
      </c>
      <c r="CN160" s="166">
        <f t="shared" si="5"/>
        <v>0</v>
      </c>
    </row>
    <row r="161" spans="90:92" ht="18" customHeight="1">
      <c r="CL161" s="166">
        <v>1.5</v>
      </c>
      <c r="CM161" s="166">
        <f t="shared" si="4"/>
        <v>0</v>
      </c>
      <c r="CN161" s="166">
        <f t="shared" si="5"/>
        <v>0</v>
      </c>
    </row>
    <row r="162" spans="90:92" ht="18" customHeight="1">
      <c r="CL162" s="166">
        <v>1.51</v>
      </c>
      <c r="CM162" s="166">
        <f t="shared" si="4"/>
        <v>0</v>
      </c>
      <c r="CN162" s="166">
        <f t="shared" si="5"/>
        <v>0</v>
      </c>
    </row>
    <row r="163" spans="90:92" ht="18" customHeight="1">
      <c r="CL163" s="166">
        <v>1.52</v>
      </c>
      <c r="CM163" s="166">
        <f t="shared" si="4"/>
        <v>0</v>
      </c>
      <c r="CN163" s="166">
        <f t="shared" si="5"/>
        <v>0</v>
      </c>
    </row>
    <row r="164" spans="90:92" ht="18" customHeight="1">
      <c r="CL164" s="166">
        <v>1.53</v>
      </c>
      <c r="CM164" s="166">
        <f t="shared" si="4"/>
        <v>0</v>
      </c>
      <c r="CN164" s="166">
        <f t="shared" si="5"/>
        <v>0</v>
      </c>
    </row>
    <row r="165" spans="90:92" ht="18" customHeight="1">
      <c r="CL165" s="166">
        <v>1.54</v>
      </c>
      <c r="CM165" s="166">
        <f t="shared" si="4"/>
        <v>0</v>
      </c>
      <c r="CN165" s="166">
        <f t="shared" si="5"/>
        <v>0</v>
      </c>
    </row>
    <row r="166" spans="90:92" ht="18" customHeight="1">
      <c r="CL166" s="166">
        <v>1.55</v>
      </c>
      <c r="CM166" s="166">
        <f t="shared" si="4"/>
        <v>0</v>
      </c>
      <c r="CN166" s="166">
        <f t="shared" si="5"/>
        <v>0</v>
      </c>
    </row>
    <row r="167" spans="90:92" ht="18" customHeight="1">
      <c r="CL167" s="166">
        <v>1.56</v>
      </c>
      <c r="CM167" s="166">
        <f t="shared" si="4"/>
        <v>0</v>
      </c>
      <c r="CN167" s="166">
        <f t="shared" si="5"/>
        <v>0</v>
      </c>
    </row>
    <row r="168" spans="90:92" ht="18" customHeight="1">
      <c r="CL168" s="166">
        <v>1.57</v>
      </c>
      <c r="CM168" s="166">
        <f t="shared" si="4"/>
        <v>0</v>
      </c>
      <c r="CN168" s="166">
        <f t="shared" si="5"/>
        <v>0</v>
      </c>
    </row>
    <row r="169" spans="90:92" ht="18" customHeight="1">
      <c r="CL169" s="166">
        <v>1.58</v>
      </c>
      <c r="CM169" s="166">
        <f t="shared" si="4"/>
        <v>0</v>
      </c>
      <c r="CN169" s="166">
        <f t="shared" si="5"/>
        <v>0</v>
      </c>
    </row>
    <row r="170" spans="90:92" ht="18" customHeight="1">
      <c r="CL170" s="166">
        <v>1.59</v>
      </c>
      <c r="CM170" s="166">
        <f t="shared" si="4"/>
        <v>0</v>
      </c>
      <c r="CN170" s="166">
        <f t="shared" si="5"/>
        <v>0</v>
      </c>
    </row>
    <row r="171" spans="90:92" ht="18" customHeight="1">
      <c r="CL171" s="166">
        <v>1.6</v>
      </c>
      <c r="CM171" s="166">
        <f t="shared" si="4"/>
        <v>0</v>
      </c>
      <c r="CN171" s="166">
        <f t="shared" si="5"/>
        <v>0</v>
      </c>
    </row>
    <row r="172" spans="90:92" ht="18" customHeight="1">
      <c r="CL172" s="166">
        <v>1.61</v>
      </c>
      <c r="CM172" s="166">
        <f t="shared" si="4"/>
        <v>0</v>
      </c>
      <c r="CN172" s="166">
        <f t="shared" si="5"/>
        <v>0</v>
      </c>
    </row>
    <row r="173" spans="90:92" ht="18" customHeight="1">
      <c r="CL173" s="166">
        <v>1.62</v>
      </c>
      <c r="CM173" s="166">
        <f t="shared" si="4"/>
        <v>0</v>
      </c>
      <c r="CN173" s="166">
        <f t="shared" si="5"/>
        <v>0</v>
      </c>
    </row>
    <row r="174" spans="90:92" ht="18" customHeight="1">
      <c r="CL174" s="166">
        <v>1.63</v>
      </c>
      <c r="CM174" s="166">
        <f t="shared" si="4"/>
        <v>0</v>
      </c>
      <c r="CN174" s="166">
        <f t="shared" si="5"/>
        <v>0</v>
      </c>
    </row>
    <row r="175" spans="90:92" ht="18" customHeight="1">
      <c r="CL175" s="166">
        <v>1.64</v>
      </c>
      <c r="CM175" s="166">
        <f t="shared" ref="CM175:CM210" si="6">IF($G$13&lt;0,$G$13,IF($E$13&gt;$G$13,$E$13,$G$13*-1))</f>
        <v>0</v>
      </c>
      <c r="CN175" s="166">
        <f t="shared" ref="CN175:CN210" si="7">IF($K$13&lt;0,$K$13,IF($I$13&gt;$K$13,$I$13,$K$13*-1))</f>
        <v>0</v>
      </c>
    </row>
    <row r="176" spans="90:92" ht="18" customHeight="1">
      <c r="CL176" s="166">
        <v>1.65</v>
      </c>
      <c r="CM176" s="166">
        <f t="shared" si="6"/>
        <v>0</v>
      </c>
      <c r="CN176" s="166">
        <f t="shared" si="7"/>
        <v>0</v>
      </c>
    </row>
    <row r="177" spans="90:92" ht="18" customHeight="1">
      <c r="CL177" s="166">
        <v>1.66</v>
      </c>
      <c r="CM177" s="166">
        <f t="shared" si="6"/>
        <v>0</v>
      </c>
      <c r="CN177" s="166">
        <f t="shared" si="7"/>
        <v>0</v>
      </c>
    </row>
    <row r="178" spans="90:92" ht="18" customHeight="1">
      <c r="CL178" s="166">
        <v>1.67</v>
      </c>
      <c r="CM178" s="166">
        <f t="shared" si="6"/>
        <v>0</v>
      </c>
      <c r="CN178" s="166">
        <f t="shared" si="7"/>
        <v>0</v>
      </c>
    </row>
    <row r="179" spans="90:92" ht="18" customHeight="1">
      <c r="CL179" s="166">
        <v>1.68</v>
      </c>
      <c r="CM179" s="166">
        <f t="shared" si="6"/>
        <v>0</v>
      </c>
      <c r="CN179" s="166">
        <f t="shared" si="7"/>
        <v>0</v>
      </c>
    </row>
    <row r="180" spans="90:92" ht="18" customHeight="1">
      <c r="CL180" s="166">
        <v>1.69</v>
      </c>
      <c r="CM180" s="166">
        <f t="shared" si="6"/>
        <v>0</v>
      </c>
      <c r="CN180" s="166">
        <f t="shared" si="7"/>
        <v>0</v>
      </c>
    </row>
    <row r="181" spans="90:92" ht="18" customHeight="1">
      <c r="CL181" s="166">
        <v>1.7</v>
      </c>
      <c r="CM181" s="166">
        <f t="shared" si="6"/>
        <v>0</v>
      </c>
      <c r="CN181" s="166">
        <f t="shared" si="7"/>
        <v>0</v>
      </c>
    </row>
    <row r="182" spans="90:92" ht="18" customHeight="1">
      <c r="CL182" s="166">
        <v>1.71</v>
      </c>
      <c r="CM182" s="166">
        <f t="shared" si="6"/>
        <v>0</v>
      </c>
      <c r="CN182" s="166">
        <f t="shared" si="7"/>
        <v>0</v>
      </c>
    </row>
    <row r="183" spans="90:92" ht="18" customHeight="1">
      <c r="CL183" s="166">
        <v>1.72</v>
      </c>
      <c r="CM183" s="166">
        <f t="shared" si="6"/>
        <v>0</v>
      </c>
      <c r="CN183" s="166">
        <f t="shared" si="7"/>
        <v>0</v>
      </c>
    </row>
    <row r="184" spans="90:92" ht="18" customHeight="1">
      <c r="CL184" s="166">
        <v>1.73</v>
      </c>
      <c r="CM184" s="166">
        <f t="shared" si="6"/>
        <v>0</v>
      </c>
      <c r="CN184" s="166">
        <f t="shared" si="7"/>
        <v>0</v>
      </c>
    </row>
    <row r="185" spans="90:92" ht="18" customHeight="1">
      <c r="CL185" s="166">
        <v>1.74</v>
      </c>
      <c r="CM185" s="166">
        <f t="shared" si="6"/>
        <v>0</v>
      </c>
      <c r="CN185" s="166">
        <f t="shared" si="7"/>
        <v>0</v>
      </c>
    </row>
    <row r="186" spans="90:92" ht="18" customHeight="1">
      <c r="CL186" s="166">
        <v>1.75</v>
      </c>
      <c r="CM186" s="166">
        <f t="shared" si="6"/>
        <v>0</v>
      </c>
      <c r="CN186" s="166">
        <f t="shared" si="7"/>
        <v>0</v>
      </c>
    </row>
    <row r="187" spans="90:92" ht="18" customHeight="1">
      <c r="CL187" s="166">
        <v>1.76</v>
      </c>
      <c r="CM187" s="166">
        <f t="shared" si="6"/>
        <v>0</v>
      </c>
      <c r="CN187" s="166">
        <f t="shared" si="7"/>
        <v>0</v>
      </c>
    </row>
    <row r="188" spans="90:92" ht="18" customHeight="1">
      <c r="CL188" s="166">
        <v>1.77</v>
      </c>
      <c r="CM188" s="166">
        <f t="shared" si="6"/>
        <v>0</v>
      </c>
      <c r="CN188" s="166">
        <f t="shared" si="7"/>
        <v>0</v>
      </c>
    </row>
    <row r="189" spans="90:92" ht="18" customHeight="1">
      <c r="CL189" s="166">
        <v>1.78</v>
      </c>
      <c r="CM189" s="166">
        <f t="shared" si="6"/>
        <v>0</v>
      </c>
      <c r="CN189" s="166">
        <f t="shared" si="7"/>
        <v>0</v>
      </c>
    </row>
    <row r="190" spans="90:92" ht="18" customHeight="1">
      <c r="CL190" s="166">
        <v>1.79</v>
      </c>
      <c r="CM190" s="166">
        <f t="shared" si="6"/>
        <v>0</v>
      </c>
      <c r="CN190" s="166">
        <f t="shared" si="7"/>
        <v>0</v>
      </c>
    </row>
    <row r="191" spans="90:92" ht="18" customHeight="1">
      <c r="CL191" s="166">
        <v>1.8</v>
      </c>
      <c r="CM191" s="166">
        <f t="shared" si="6"/>
        <v>0</v>
      </c>
      <c r="CN191" s="166">
        <f t="shared" si="7"/>
        <v>0</v>
      </c>
    </row>
    <row r="192" spans="90:92" ht="18" customHeight="1">
      <c r="CL192" s="166">
        <v>1.81</v>
      </c>
      <c r="CM192" s="166">
        <f t="shared" si="6"/>
        <v>0</v>
      </c>
      <c r="CN192" s="166">
        <f t="shared" si="7"/>
        <v>0</v>
      </c>
    </row>
    <row r="193" spans="90:92" ht="18" customHeight="1">
      <c r="CL193" s="166">
        <v>1.82</v>
      </c>
      <c r="CM193" s="166">
        <f t="shared" si="6"/>
        <v>0</v>
      </c>
      <c r="CN193" s="166">
        <f t="shared" si="7"/>
        <v>0</v>
      </c>
    </row>
    <row r="194" spans="90:92" ht="18" customHeight="1">
      <c r="CL194" s="166">
        <v>1.83</v>
      </c>
      <c r="CM194" s="166">
        <f t="shared" si="6"/>
        <v>0</v>
      </c>
      <c r="CN194" s="166">
        <f t="shared" si="7"/>
        <v>0</v>
      </c>
    </row>
    <row r="195" spans="90:92" ht="18" customHeight="1">
      <c r="CL195" s="166">
        <v>1.84</v>
      </c>
      <c r="CM195" s="166">
        <f t="shared" si="6"/>
        <v>0</v>
      </c>
      <c r="CN195" s="166">
        <f t="shared" si="7"/>
        <v>0</v>
      </c>
    </row>
    <row r="196" spans="90:92" ht="18" customHeight="1">
      <c r="CL196" s="166">
        <v>1.85</v>
      </c>
      <c r="CM196" s="166">
        <f t="shared" si="6"/>
        <v>0</v>
      </c>
      <c r="CN196" s="166">
        <f t="shared" si="7"/>
        <v>0</v>
      </c>
    </row>
    <row r="197" spans="90:92" ht="18" customHeight="1">
      <c r="CL197" s="166">
        <v>1.86</v>
      </c>
      <c r="CM197" s="166">
        <f t="shared" si="6"/>
        <v>0</v>
      </c>
      <c r="CN197" s="166">
        <f t="shared" si="7"/>
        <v>0</v>
      </c>
    </row>
    <row r="198" spans="90:92" ht="18" customHeight="1">
      <c r="CL198" s="166">
        <v>1.87</v>
      </c>
      <c r="CM198" s="166">
        <f t="shared" si="6"/>
        <v>0</v>
      </c>
      <c r="CN198" s="166">
        <f t="shared" si="7"/>
        <v>0</v>
      </c>
    </row>
    <row r="199" spans="90:92" ht="18" customHeight="1">
      <c r="CL199" s="166">
        <v>1.88</v>
      </c>
      <c r="CM199" s="166">
        <f t="shared" si="6"/>
        <v>0</v>
      </c>
      <c r="CN199" s="166">
        <f t="shared" si="7"/>
        <v>0</v>
      </c>
    </row>
    <row r="200" spans="90:92" ht="18" customHeight="1">
      <c r="CL200" s="166">
        <v>1.89</v>
      </c>
      <c r="CM200" s="166">
        <f t="shared" si="6"/>
        <v>0</v>
      </c>
      <c r="CN200" s="166">
        <f t="shared" si="7"/>
        <v>0</v>
      </c>
    </row>
    <row r="201" spans="90:92" ht="18" customHeight="1">
      <c r="CL201" s="166">
        <v>1.9</v>
      </c>
      <c r="CM201" s="166">
        <f t="shared" si="6"/>
        <v>0</v>
      </c>
      <c r="CN201" s="166">
        <f t="shared" si="7"/>
        <v>0</v>
      </c>
    </row>
    <row r="202" spans="90:92" ht="18" customHeight="1">
      <c r="CL202" s="166">
        <v>1.91</v>
      </c>
      <c r="CM202" s="166">
        <f t="shared" si="6"/>
        <v>0</v>
      </c>
      <c r="CN202" s="166">
        <f t="shared" si="7"/>
        <v>0</v>
      </c>
    </row>
    <row r="203" spans="90:92" ht="18" customHeight="1">
      <c r="CL203" s="166">
        <v>1.92</v>
      </c>
      <c r="CM203" s="166">
        <f t="shared" si="6"/>
        <v>0</v>
      </c>
      <c r="CN203" s="166">
        <f t="shared" si="7"/>
        <v>0</v>
      </c>
    </row>
    <row r="204" spans="90:92" ht="18" customHeight="1">
      <c r="CL204" s="166">
        <v>1.93</v>
      </c>
      <c r="CM204" s="166">
        <f t="shared" si="6"/>
        <v>0</v>
      </c>
      <c r="CN204" s="166">
        <f t="shared" si="7"/>
        <v>0</v>
      </c>
    </row>
    <row r="205" spans="90:92" ht="18" customHeight="1">
      <c r="CL205" s="166">
        <v>1.94</v>
      </c>
      <c r="CM205" s="166">
        <f t="shared" si="6"/>
        <v>0</v>
      </c>
      <c r="CN205" s="166">
        <f t="shared" si="7"/>
        <v>0</v>
      </c>
    </row>
    <row r="206" spans="90:92" ht="18" customHeight="1">
      <c r="CL206" s="166">
        <v>1.95</v>
      </c>
      <c r="CM206" s="166">
        <f t="shared" si="6"/>
        <v>0</v>
      </c>
      <c r="CN206" s="166">
        <f t="shared" si="7"/>
        <v>0</v>
      </c>
    </row>
    <row r="207" spans="90:92" ht="18" customHeight="1">
      <c r="CL207" s="166">
        <v>1.96</v>
      </c>
      <c r="CM207" s="166">
        <f t="shared" si="6"/>
        <v>0</v>
      </c>
      <c r="CN207" s="166">
        <f t="shared" si="7"/>
        <v>0</v>
      </c>
    </row>
    <row r="208" spans="90:92" ht="18" customHeight="1">
      <c r="CL208" s="166">
        <v>1.97</v>
      </c>
      <c r="CM208" s="166">
        <f t="shared" si="6"/>
        <v>0</v>
      </c>
      <c r="CN208" s="166">
        <f t="shared" si="7"/>
        <v>0</v>
      </c>
    </row>
    <row r="209" spans="90:92" ht="18" customHeight="1">
      <c r="CL209" s="166">
        <v>1.98</v>
      </c>
      <c r="CM209" s="166">
        <f t="shared" si="6"/>
        <v>0</v>
      </c>
      <c r="CN209" s="166">
        <f t="shared" si="7"/>
        <v>0</v>
      </c>
    </row>
    <row r="210" spans="90:92" ht="18" customHeight="1">
      <c r="CL210" s="166">
        <v>1.99</v>
      </c>
      <c r="CM210" s="166">
        <f t="shared" si="6"/>
        <v>0</v>
      </c>
      <c r="CN210" s="166">
        <f t="shared" si="7"/>
        <v>0</v>
      </c>
    </row>
    <row r="211" spans="90:92" ht="18" customHeight="1">
      <c r="CL211" s="166">
        <v>2</v>
      </c>
      <c r="CM211" s="166">
        <f t="shared" ref="CM211:CM274" si="8">IF($G$14&lt;0,$G$14,IF($E$14&gt;$G$14,$E$14,$G$14*-1))</f>
        <v>0</v>
      </c>
      <c r="CN211" s="166">
        <f t="shared" ref="CN211:CN274" si="9">IF($K$14&lt;0,$K$14,IF($I$14&gt;$K$14,$I$14,$K$14*-1))</f>
        <v>0</v>
      </c>
    </row>
    <row r="212" spans="90:92" ht="18" customHeight="1">
      <c r="CL212" s="166">
        <v>2.0099999999999998</v>
      </c>
      <c r="CM212" s="166">
        <f t="shared" si="8"/>
        <v>0</v>
      </c>
      <c r="CN212" s="166">
        <f t="shared" si="9"/>
        <v>0</v>
      </c>
    </row>
    <row r="213" spans="90:92" ht="18" customHeight="1">
      <c r="CL213" s="166">
        <v>2.02</v>
      </c>
      <c r="CM213" s="166">
        <f t="shared" si="8"/>
        <v>0</v>
      </c>
      <c r="CN213" s="166">
        <f t="shared" si="9"/>
        <v>0</v>
      </c>
    </row>
    <row r="214" spans="90:92" ht="18" customHeight="1">
      <c r="CL214" s="166">
        <v>2.0299999999999998</v>
      </c>
      <c r="CM214" s="166">
        <f t="shared" si="8"/>
        <v>0</v>
      </c>
      <c r="CN214" s="166">
        <f t="shared" si="9"/>
        <v>0</v>
      </c>
    </row>
    <row r="215" spans="90:92" ht="18" customHeight="1">
      <c r="CL215" s="166">
        <v>2.04</v>
      </c>
      <c r="CM215" s="166">
        <f t="shared" si="8"/>
        <v>0</v>
      </c>
      <c r="CN215" s="166">
        <f t="shared" si="9"/>
        <v>0</v>
      </c>
    </row>
    <row r="216" spans="90:92" ht="18" customHeight="1">
      <c r="CL216" s="166">
        <v>2.0499999999999998</v>
      </c>
      <c r="CM216" s="166">
        <f t="shared" si="8"/>
        <v>0</v>
      </c>
      <c r="CN216" s="166">
        <f t="shared" si="9"/>
        <v>0</v>
      </c>
    </row>
    <row r="217" spans="90:92" ht="18" customHeight="1">
      <c r="CL217" s="166">
        <v>2.06</v>
      </c>
      <c r="CM217" s="166">
        <f t="shared" si="8"/>
        <v>0</v>
      </c>
      <c r="CN217" s="166">
        <f t="shared" si="9"/>
        <v>0</v>
      </c>
    </row>
    <row r="218" spans="90:92" ht="18" customHeight="1">
      <c r="CL218" s="166">
        <v>2.0699999999999998</v>
      </c>
      <c r="CM218" s="166">
        <f t="shared" si="8"/>
        <v>0</v>
      </c>
      <c r="CN218" s="166">
        <f t="shared" si="9"/>
        <v>0</v>
      </c>
    </row>
    <row r="219" spans="90:92" ht="18" customHeight="1">
      <c r="CL219" s="166">
        <v>2.08</v>
      </c>
      <c r="CM219" s="166">
        <f t="shared" si="8"/>
        <v>0</v>
      </c>
      <c r="CN219" s="166">
        <f t="shared" si="9"/>
        <v>0</v>
      </c>
    </row>
    <row r="220" spans="90:92" ht="18" customHeight="1">
      <c r="CL220" s="166">
        <v>2.09</v>
      </c>
      <c r="CM220" s="166">
        <f t="shared" si="8"/>
        <v>0</v>
      </c>
      <c r="CN220" s="166">
        <f t="shared" si="9"/>
        <v>0</v>
      </c>
    </row>
    <row r="221" spans="90:92" ht="18" customHeight="1">
      <c r="CL221" s="166">
        <v>2.1</v>
      </c>
      <c r="CM221" s="166">
        <f t="shared" si="8"/>
        <v>0</v>
      </c>
      <c r="CN221" s="166">
        <f t="shared" si="9"/>
        <v>0</v>
      </c>
    </row>
    <row r="222" spans="90:92" ht="18" customHeight="1">
      <c r="CL222" s="166">
        <v>2.11</v>
      </c>
      <c r="CM222" s="166">
        <f t="shared" si="8"/>
        <v>0</v>
      </c>
      <c r="CN222" s="166">
        <f t="shared" si="9"/>
        <v>0</v>
      </c>
    </row>
    <row r="223" spans="90:92" ht="18" customHeight="1">
      <c r="CL223" s="166">
        <v>2.12</v>
      </c>
      <c r="CM223" s="166">
        <f t="shared" si="8"/>
        <v>0</v>
      </c>
      <c r="CN223" s="166">
        <f t="shared" si="9"/>
        <v>0</v>
      </c>
    </row>
    <row r="224" spans="90:92" ht="18" customHeight="1">
      <c r="CL224" s="166">
        <v>2.13</v>
      </c>
      <c r="CM224" s="166">
        <f t="shared" si="8"/>
        <v>0</v>
      </c>
      <c r="CN224" s="166">
        <f t="shared" si="9"/>
        <v>0</v>
      </c>
    </row>
    <row r="225" spans="90:92" ht="18" customHeight="1">
      <c r="CL225" s="166">
        <v>2.14</v>
      </c>
      <c r="CM225" s="166">
        <f t="shared" si="8"/>
        <v>0</v>
      </c>
      <c r="CN225" s="166">
        <f t="shared" si="9"/>
        <v>0</v>
      </c>
    </row>
    <row r="226" spans="90:92" ht="18" customHeight="1">
      <c r="CL226" s="166">
        <v>2.15</v>
      </c>
      <c r="CM226" s="166">
        <f t="shared" si="8"/>
        <v>0</v>
      </c>
      <c r="CN226" s="166">
        <f t="shared" si="9"/>
        <v>0</v>
      </c>
    </row>
    <row r="227" spans="90:92" ht="18" customHeight="1">
      <c r="CL227" s="166">
        <v>2.16</v>
      </c>
      <c r="CM227" s="166">
        <f t="shared" si="8"/>
        <v>0</v>
      </c>
      <c r="CN227" s="166">
        <f t="shared" si="9"/>
        <v>0</v>
      </c>
    </row>
    <row r="228" spans="90:92" ht="18" customHeight="1">
      <c r="CL228" s="166">
        <v>2.17</v>
      </c>
      <c r="CM228" s="166">
        <f t="shared" si="8"/>
        <v>0</v>
      </c>
      <c r="CN228" s="166">
        <f t="shared" si="9"/>
        <v>0</v>
      </c>
    </row>
    <row r="229" spans="90:92" ht="18" customHeight="1">
      <c r="CL229" s="166">
        <v>2.1800000000000002</v>
      </c>
      <c r="CM229" s="166">
        <f t="shared" si="8"/>
        <v>0</v>
      </c>
      <c r="CN229" s="166">
        <f t="shared" si="9"/>
        <v>0</v>
      </c>
    </row>
    <row r="230" spans="90:92" ht="18" customHeight="1">
      <c r="CL230" s="166">
        <v>2.19</v>
      </c>
      <c r="CM230" s="166">
        <f t="shared" si="8"/>
        <v>0</v>
      </c>
      <c r="CN230" s="166">
        <f t="shared" si="9"/>
        <v>0</v>
      </c>
    </row>
    <row r="231" spans="90:92" ht="18" customHeight="1">
      <c r="CL231" s="166">
        <v>2.2000000000000002</v>
      </c>
      <c r="CM231" s="166">
        <f t="shared" si="8"/>
        <v>0</v>
      </c>
      <c r="CN231" s="166">
        <f t="shared" si="9"/>
        <v>0</v>
      </c>
    </row>
    <row r="232" spans="90:92" ht="18" customHeight="1">
      <c r="CL232" s="166">
        <v>2.21</v>
      </c>
      <c r="CM232" s="166">
        <f t="shared" si="8"/>
        <v>0</v>
      </c>
      <c r="CN232" s="166">
        <f t="shared" si="9"/>
        <v>0</v>
      </c>
    </row>
    <row r="233" spans="90:92" ht="18" customHeight="1">
      <c r="CL233" s="166">
        <v>2.2200000000000002</v>
      </c>
      <c r="CM233" s="166">
        <f t="shared" si="8"/>
        <v>0</v>
      </c>
      <c r="CN233" s="166">
        <f t="shared" si="9"/>
        <v>0</v>
      </c>
    </row>
    <row r="234" spans="90:92" ht="18" customHeight="1">
      <c r="CL234" s="166">
        <v>2.23</v>
      </c>
      <c r="CM234" s="166">
        <f t="shared" si="8"/>
        <v>0</v>
      </c>
      <c r="CN234" s="166">
        <f t="shared" si="9"/>
        <v>0</v>
      </c>
    </row>
    <row r="235" spans="90:92" ht="18" customHeight="1">
      <c r="CL235" s="166">
        <v>2.2400000000000002</v>
      </c>
      <c r="CM235" s="166">
        <f t="shared" si="8"/>
        <v>0</v>
      </c>
      <c r="CN235" s="166">
        <f t="shared" si="9"/>
        <v>0</v>
      </c>
    </row>
    <row r="236" spans="90:92" ht="18" customHeight="1">
      <c r="CL236" s="166">
        <v>2.25</v>
      </c>
      <c r="CM236" s="166">
        <f t="shared" si="8"/>
        <v>0</v>
      </c>
      <c r="CN236" s="166">
        <f t="shared" si="9"/>
        <v>0</v>
      </c>
    </row>
    <row r="237" spans="90:92" ht="18" customHeight="1">
      <c r="CL237" s="166">
        <v>2.2599999999999998</v>
      </c>
      <c r="CM237" s="166">
        <f t="shared" si="8"/>
        <v>0</v>
      </c>
      <c r="CN237" s="166">
        <f t="shared" si="9"/>
        <v>0</v>
      </c>
    </row>
    <row r="238" spans="90:92" ht="18" customHeight="1">
      <c r="CL238" s="166">
        <v>2.27</v>
      </c>
      <c r="CM238" s="166">
        <f t="shared" si="8"/>
        <v>0</v>
      </c>
      <c r="CN238" s="166">
        <f t="shared" si="9"/>
        <v>0</v>
      </c>
    </row>
    <row r="239" spans="90:92" ht="18" customHeight="1">
      <c r="CL239" s="166">
        <v>2.2799999999999998</v>
      </c>
      <c r="CM239" s="166">
        <f t="shared" si="8"/>
        <v>0</v>
      </c>
      <c r="CN239" s="166">
        <f t="shared" si="9"/>
        <v>0</v>
      </c>
    </row>
    <row r="240" spans="90:92" ht="18" customHeight="1">
      <c r="CL240" s="166">
        <v>2.29</v>
      </c>
      <c r="CM240" s="166">
        <f t="shared" si="8"/>
        <v>0</v>
      </c>
      <c r="CN240" s="166">
        <f t="shared" si="9"/>
        <v>0</v>
      </c>
    </row>
    <row r="241" spans="90:92" ht="18" customHeight="1">
      <c r="CL241" s="166">
        <v>2.2999999999999998</v>
      </c>
      <c r="CM241" s="166">
        <f t="shared" si="8"/>
        <v>0</v>
      </c>
      <c r="CN241" s="166">
        <f t="shared" si="9"/>
        <v>0</v>
      </c>
    </row>
    <row r="242" spans="90:92" ht="18" customHeight="1">
      <c r="CL242" s="166">
        <v>2.31</v>
      </c>
      <c r="CM242" s="166">
        <f t="shared" si="8"/>
        <v>0</v>
      </c>
      <c r="CN242" s="166">
        <f t="shared" si="9"/>
        <v>0</v>
      </c>
    </row>
    <row r="243" spans="90:92" ht="18" customHeight="1">
      <c r="CL243" s="166">
        <v>2.3199999999999998</v>
      </c>
      <c r="CM243" s="166">
        <f t="shared" si="8"/>
        <v>0</v>
      </c>
      <c r="CN243" s="166">
        <f t="shared" si="9"/>
        <v>0</v>
      </c>
    </row>
    <row r="244" spans="90:92" ht="18" customHeight="1">
      <c r="CL244" s="166">
        <v>2.33</v>
      </c>
      <c r="CM244" s="166">
        <f t="shared" si="8"/>
        <v>0</v>
      </c>
      <c r="CN244" s="166">
        <f t="shared" si="9"/>
        <v>0</v>
      </c>
    </row>
    <row r="245" spans="90:92" ht="18" customHeight="1">
      <c r="CL245" s="166">
        <v>2.34</v>
      </c>
      <c r="CM245" s="166">
        <f t="shared" si="8"/>
        <v>0</v>
      </c>
      <c r="CN245" s="166">
        <f t="shared" si="9"/>
        <v>0</v>
      </c>
    </row>
    <row r="246" spans="90:92" ht="18" customHeight="1">
      <c r="CL246" s="166">
        <v>2.35</v>
      </c>
      <c r="CM246" s="166">
        <f t="shared" si="8"/>
        <v>0</v>
      </c>
      <c r="CN246" s="166">
        <f t="shared" si="9"/>
        <v>0</v>
      </c>
    </row>
    <row r="247" spans="90:92" ht="18" customHeight="1">
      <c r="CL247" s="166">
        <v>2.36</v>
      </c>
      <c r="CM247" s="166">
        <f t="shared" si="8"/>
        <v>0</v>
      </c>
      <c r="CN247" s="166">
        <f t="shared" si="9"/>
        <v>0</v>
      </c>
    </row>
    <row r="248" spans="90:92" ht="18" customHeight="1">
      <c r="CL248" s="166">
        <v>2.37</v>
      </c>
      <c r="CM248" s="166">
        <f t="shared" si="8"/>
        <v>0</v>
      </c>
      <c r="CN248" s="166">
        <f t="shared" si="9"/>
        <v>0</v>
      </c>
    </row>
    <row r="249" spans="90:92" ht="18" customHeight="1">
      <c r="CL249" s="166">
        <v>2.38</v>
      </c>
      <c r="CM249" s="166">
        <f t="shared" si="8"/>
        <v>0</v>
      </c>
      <c r="CN249" s="166">
        <f t="shared" si="9"/>
        <v>0</v>
      </c>
    </row>
    <row r="250" spans="90:92" ht="18" customHeight="1">
      <c r="CL250" s="166">
        <v>2.39</v>
      </c>
      <c r="CM250" s="166">
        <f t="shared" si="8"/>
        <v>0</v>
      </c>
      <c r="CN250" s="166">
        <f t="shared" si="9"/>
        <v>0</v>
      </c>
    </row>
    <row r="251" spans="90:92" ht="18" customHeight="1">
      <c r="CL251" s="166">
        <v>2.4</v>
      </c>
      <c r="CM251" s="166">
        <f t="shared" si="8"/>
        <v>0</v>
      </c>
      <c r="CN251" s="166">
        <f t="shared" si="9"/>
        <v>0</v>
      </c>
    </row>
    <row r="252" spans="90:92" ht="18" customHeight="1">
      <c r="CL252" s="166">
        <v>2.41</v>
      </c>
      <c r="CM252" s="166">
        <f t="shared" si="8"/>
        <v>0</v>
      </c>
      <c r="CN252" s="166">
        <f t="shared" si="9"/>
        <v>0</v>
      </c>
    </row>
    <row r="253" spans="90:92" ht="18" customHeight="1">
      <c r="CL253" s="166">
        <v>2.42</v>
      </c>
      <c r="CM253" s="166">
        <f t="shared" si="8"/>
        <v>0</v>
      </c>
      <c r="CN253" s="166">
        <f t="shared" si="9"/>
        <v>0</v>
      </c>
    </row>
    <row r="254" spans="90:92" ht="18" customHeight="1">
      <c r="CL254" s="166">
        <v>2.4300000000000002</v>
      </c>
      <c r="CM254" s="166">
        <f t="shared" si="8"/>
        <v>0</v>
      </c>
      <c r="CN254" s="166">
        <f t="shared" si="9"/>
        <v>0</v>
      </c>
    </row>
    <row r="255" spans="90:92" ht="18" customHeight="1">
      <c r="CL255" s="166">
        <v>2.44</v>
      </c>
      <c r="CM255" s="166">
        <f t="shared" si="8"/>
        <v>0</v>
      </c>
      <c r="CN255" s="166">
        <f t="shared" si="9"/>
        <v>0</v>
      </c>
    </row>
    <row r="256" spans="90:92" ht="18" customHeight="1">
      <c r="CL256" s="166">
        <v>2.4500000000000002</v>
      </c>
      <c r="CM256" s="166">
        <f t="shared" si="8"/>
        <v>0</v>
      </c>
      <c r="CN256" s="166">
        <f t="shared" si="9"/>
        <v>0</v>
      </c>
    </row>
    <row r="257" spans="90:92" ht="18" customHeight="1">
      <c r="CL257" s="166">
        <v>2.46</v>
      </c>
      <c r="CM257" s="166">
        <f t="shared" si="8"/>
        <v>0</v>
      </c>
      <c r="CN257" s="166">
        <f t="shared" si="9"/>
        <v>0</v>
      </c>
    </row>
    <row r="258" spans="90:92" ht="18" customHeight="1">
      <c r="CL258" s="166">
        <v>2.4700000000000002</v>
      </c>
      <c r="CM258" s="166">
        <f t="shared" si="8"/>
        <v>0</v>
      </c>
      <c r="CN258" s="166">
        <f t="shared" si="9"/>
        <v>0</v>
      </c>
    </row>
    <row r="259" spans="90:92" ht="18" customHeight="1">
      <c r="CL259" s="166">
        <v>2.48</v>
      </c>
      <c r="CM259" s="166">
        <f t="shared" si="8"/>
        <v>0</v>
      </c>
      <c r="CN259" s="166">
        <f t="shared" si="9"/>
        <v>0</v>
      </c>
    </row>
    <row r="260" spans="90:92" ht="18" customHeight="1">
      <c r="CL260" s="166">
        <v>2.4900000000000002</v>
      </c>
      <c r="CM260" s="166">
        <f t="shared" si="8"/>
        <v>0</v>
      </c>
      <c r="CN260" s="166">
        <f t="shared" si="9"/>
        <v>0</v>
      </c>
    </row>
    <row r="261" spans="90:92" ht="18" customHeight="1">
      <c r="CL261" s="166">
        <v>2.5</v>
      </c>
      <c r="CM261" s="166">
        <f t="shared" si="8"/>
        <v>0</v>
      </c>
      <c r="CN261" s="166">
        <f t="shared" si="9"/>
        <v>0</v>
      </c>
    </row>
    <row r="262" spans="90:92" ht="18" customHeight="1">
      <c r="CL262" s="166">
        <v>2.5099999999999998</v>
      </c>
      <c r="CM262" s="166">
        <f t="shared" si="8"/>
        <v>0</v>
      </c>
      <c r="CN262" s="166">
        <f t="shared" si="9"/>
        <v>0</v>
      </c>
    </row>
    <row r="263" spans="90:92" ht="18" customHeight="1">
      <c r="CL263" s="166">
        <v>2.52</v>
      </c>
      <c r="CM263" s="166">
        <f t="shared" si="8"/>
        <v>0</v>
      </c>
      <c r="CN263" s="166">
        <f t="shared" si="9"/>
        <v>0</v>
      </c>
    </row>
    <row r="264" spans="90:92" ht="18" customHeight="1">
      <c r="CL264" s="166">
        <v>2.5299999999999998</v>
      </c>
      <c r="CM264" s="166">
        <f t="shared" si="8"/>
        <v>0</v>
      </c>
      <c r="CN264" s="166">
        <f t="shared" si="9"/>
        <v>0</v>
      </c>
    </row>
    <row r="265" spans="90:92" ht="18" customHeight="1">
      <c r="CL265" s="166">
        <v>2.54</v>
      </c>
      <c r="CM265" s="166">
        <f t="shared" si="8"/>
        <v>0</v>
      </c>
      <c r="CN265" s="166">
        <f t="shared" si="9"/>
        <v>0</v>
      </c>
    </row>
    <row r="266" spans="90:92" ht="18" customHeight="1">
      <c r="CL266" s="166">
        <v>2.5499999999999998</v>
      </c>
      <c r="CM266" s="166">
        <f t="shared" si="8"/>
        <v>0</v>
      </c>
      <c r="CN266" s="166">
        <f t="shared" si="9"/>
        <v>0</v>
      </c>
    </row>
    <row r="267" spans="90:92" ht="18" customHeight="1">
      <c r="CL267" s="166">
        <v>2.56</v>
      </c>
      <c r="CM267" s="166">
        <f t="shared" si="8"/>
        <v>0</v>
      </c>
      <c r="CN267" s="166">
        <f t="shared" si="9"/>
        <v>0</v>
      </c>
    </row>
    <row r="268" spans="90:92" ht="18" customHeight="1">
      <c r="CL268" s="166">
        <v>2.57</v>
      </c>
      <c r="CM268" s="166">
        <f t="shared" si="8"/>
        <v>0</v>
      </c>
      <c r="CN268" s="166">
        <f t="shared" si="9"/>
        <v>0</v>
      </c>
    </row>
    <row r="269" spans="90:92" ht="18" customHeight="1">
      <c r="CL269" s="166">
        <v>2.58</v>
      </c>
      <c r="CM269" s="166">
        <f t="shared" si="8"/>
        <v>0</v>
      </c>
      <c r="CN269" s="166">
        <f t="shared" si="9"/>
        <v>0</v>
      </c>
    </row>
    <row r="270" spans="90:92" ht="18" customHeight="1">
      <c r="CL270" s="166">
        <v>2.59</v>
      </c>
      <c r="CM270" s="166">
        <f t="shared" si="8"/>
        <v>0</v>
      </c>
      <c r="CN270" s="166">
        <f t="shared" si="9"/>
        <v>0</v>
      </c>
    </row>
    <row r="271" spans="90:92" ht="18" customHeight="1">
      <c r="CL271" s="166">
        <v>2.6</v>
      </c>
      <c r="CM271" s="166">
        <f t="shared" si="8"/>
        <v>0</v>
      </c>
      <c r="CN271" s="166">
        <f t="shared" si="9"/>
        <v>0</v>
      </c>
    </row>
    <row r="272" spans="90:92" ht="18" customHeight="1">
      <c r="CL272" s="166">
        <v>2.61</v>
      </c>
      <c r="CM272" s="166">
        <f t="shared" si="8"/>
        <v>0</v>
      </c>
      <c r="CN272" s="166">
        <f t="shared" si="9"/>
        <v>0</v>
      </c>
    </row>
    <row r="273" spans="90:92" ht="18" customHeight="1">
      <c r="CL273" s="166">
        <v>2.62</v>
      </c>
      <c r="CM273" s="166">
        <f t="shared" si="8"/>
        <v>0</v>
      </c>
      <c r="CN273" s="166">
        <f t="shared" si="9"/>
        <v>0</v>
      </c>
    </row>
    <row r="274" spans="90:92" ht="18" customHeight="1">
      <c r="CL274" s="166">
        <v>2.63</v>
      </c>
      <c r="CM274" s="166">
        <f t="shared" si="8"/>
        <v>0</v>
      </c>
      <c r="CN274" s="166">
        <f t="shared" si="9"/>
        <v>0</v>
      </c>
    </row>
    <row r="275" spans="90:92" ht="18" customHeight="1">
      <c r="CL275" s="166">
        <v>2.64</v>
      </c>
      <c r="CM275" s="166">
        <f t="shared" ref="CM275:CM310" si="10">IF($G$14&lt;0,$G$14,IF($E$14&gt;$G$14,$E$14,$G$14*-1))</f>
        <v>0</v>
      </c>
      <c r="CN275" s="166">
        <f t="shared" ref="CN275:CN310" si="11">IF($K$14&lt;0,$K$14,IF($I$14&gt;$K$14,$I$14,$K$14*-1))</f>
        <v>0</v>
      </c>
    </row>
    <row r="276" spans="90:92" ht="18" customHeight="1">
      <c r="CL276" s="166">
        <v>2.65</v>
      </c>
      <c r="CM276" s="166">
        <f t="shared" si="10"/>
        <v>0</v>
      </c>
      <c r="CN276" s="166">
        <f t="shared" si="11"/>
        <v>0</v>
      </c>
    </row>
    <row r="277" spans="90:92" ht="18" customHeight="1">
      <c r="CL277" s="166">
        <v>2.66</v>
      </c>
      <c r="CM277" s="166">
        <f t="shared" si="10"/>
        <v>0</v>
      </c>
      <c r="CN277" s="166">
        <f t="shared" si="11"/>
        <v>0</v>
      </c>
    </row>
    <row r="278" spans="90:92" ht="18" customHeight="1">
      <c r="CL278" s="166">
        <v>2.67</v>
      </c>
      <c r="CM278" s="166">
        <f t="shared" si="10"/>
        <v>0</v>
      </c>
      <c r="CN278" s="166">
        <f t="shared" si="11"/>
        <v>0</v>
      </c>
    </row>
    <row r="279" spans="90:92" ht="18" customHeight="1">
      <c r="CL279" s="166">
        <v>2.68</v>
      </c>
      <c r="CM279" s="166">
        <f t="shared" si="10"/>
        <v>0</v>
      </c>
      <c r="CN279" s="166">
        <f t="shared" si="11"/>
        <v>0</v>
      </c>
    </row>
    <row r="280" spans="90:92" ht="18" customHeight="1">
      <c r="CL280" s="166">
        <v>2.69</v>
      </c>
      <c r="CM280" s="166">
        <f t="shared" si="10"/>
        <v>0</v>
      </c>
      <c r="CN280" s="166">
        <f t="shared" si="11"/>
        <v>0</v>
      </c>
    </row>
    <row r="281" spans="90:92" ht="18" customHeight="1">
      <c r="CL281" s="166">
        <v>2.7</v>
      </c>
      <c r="CM281" s="166">
        <f t="shared" si="10"/>
        <v>0</v>
      </c>
      <c r="CN281" s="166">
        <f t="shared" si="11"/>
        <v>0</v>
      </c>
    </row>
    <row r="282" spans="90:92" ht="18" customHeight="1">
      <c r="CL282" s="166">
        <v>2.71</v>
      </c>
      <c r="CM282" s="166">
        <f t="shared" si="10"/>
        <v>0</v>
      </c>
      <c r="CN282" s="166">
        <f t="shared" si="11"/>
        <v>0</v>
      </c>
    </row>
    <row r="283" spans="90:92" ht="18" customHeight="1">
      <c r="CL283" s="166">
        <v>2.72</v>
      </c>
      <c r="CM283" s="166">
        <f t="shared" si="10"/>
        <v>0</v>
      </c>
      <c r="CN283" s="166">
        <f t="shared" si="11"/>
        <v>0</v>
      </c>
    </row>
    <row r="284" spans="90:92" ht="18" customHeight="1">
      <c r="CL284" s="166">
        <v>2.73</v>
      </c>
      <c r="CM284" s="166">
        <f t="shared" si="10"/>
        <v>0</v>
      </c>
      <c r="CN284" s="166">
        <f t="shared" si="11"/>
        <v>0</v>
      </c>
    </row>
    <row r="285" spans="90:92" ht="18" customHeight="1">
      <c r="CL285" s="166">
        <v>2.74</v>
      </c>
      <c r="CM285" s="166">
        <f t="shared" si="10"/>
        <v>0</v>
      </c>
      <c r="CN285" s="166">
        <f t="shared" si="11"/>
        <v>0</v>
      </c>
    </row>
    <row r="286" spans="90:92" ht="18" customHeight="1">
      <c r="CL286" s="166">
        <v>2.75</v>
      </c>
      <c r="CM286" s="166">
        <f t="shared" si="10"/>
        <v>0</v>
      </c>
      <c r="CN286" s="166">
        <f t="shared" si="11"/>
        <v>0</v>
      </c>
    </row>
    <row r="287" spans="90:92" ht="18" customHeight="1">
      <c r="CL287" s="166">
        <v>2.76</v>
      </c>
      <c r="CM287" s="166">
        <f t="shared" si="10"/>
        <v>0</v>
      </c>
      <c r="CN287" s="166">
        <f t="shared" si="11"/>
        <v>0</v>
      </c>
    </row>
    <row r="288" spans="90:92" ht="18" customHeight="1">
      <c r="CL288" s="166">
        <v>2.77</v>
      </c>
      <c r="CM288" s="166">
        <f t="shared" si="10"/>
        <v>0</v>
      </c>
      <c r="CN288" s="166">
        <f t="shared" si="11"/>
        <v>0</v>
      </c>
    </row>
    <row r="289" spans="90:92" ht="18" customHeight="1">
      <c r="CL289" s="166">
        <v>2.78</v>
      </c>
      <c r="CM289" s="166">
        <f t="shared" si="10"/>
        <v>0</v>
      </c>
      <c r="CN289" s="166">
        <f t="shared" si="11"/>
        <v>0</v>
      </c>
    </row>
    <row r="290" spans="90:92" ht="18" customHeight="1">
      <c r="CL290" s="166">
        <v>2.79</v>
      </c>
      <c r="CM290" s="166">
        <f t="shared" si="10"/>
        <v>0</v>
      </c>
      <c r="CN290" s="166">
        <f t="shared" si="11"/>
        <v>0</v>
      </c>
    </row>
    <row r="291" spans="90:92" ht="18" customHeight="1">
      <c r="CL291" s="166">
        <v>2.8</v>
      </c>
      <c r="CM291" s="166">
        <f t="shared" si="10"/>
        <v>0</v>
      </c>
      <c r="CN291" s="166">
        <f t="shared" si="11"/>
        <v>0</v>
      </c>
    </row>
    <row r="292" spans="90:92" ht="18" customHeight="1">
      <c r="CL292" s="166">
        <v>2.81</v>
      </c>
      <c r="CM292" s="166">
        <f t="shared" si="10"/>
        <v>0</v>
      </c>
      <c r="CN292" s="166">
        <f t="shared" si="11"/>
        <v>0</v>
      </c>
    </row>
    <row r="293" spans="90:92" ht="18" customHeight="1">
      <c r="CL293" s="166">
        <v>2.82</v>
      </c>
      <c r="CM293" s="166">
        <f t="shared" si="10"/>
        <v>0</v>
      </c>
      <c r="CN293" s="166">
        <f t="shared" si="11"/>
        <v>0</v>
      </c>
    </row>
    <row r="294" spans="90:92" ht="18" customHeight="1">
      <c r="CL294" s="166">
        <v>2.83</v>
      </c>
      <c r="CM294" s="166">
        <f t="shared" si="10"/>
        <v>0</v>
      </c>
      <c r="CN294" s="166">
        <f t="shared" si="11"/>
        <v>0</v>
      </c>
    </row>
    <row r="295" spans="90:92" ht="18" customHeight="1">
      <c r="CL295" s="166">
        <v>2.84</v>
      </c>
      <c r="CM295" s="166">
        <f t="shared" si="10"/>
        <v>0</v>
      </c>
      <c r="CN295" s="166">
        <f t="shared" si="11"/>
        <v>0</v>
      </c>
    </row>
    <row r="296" spans="90:92" ht="18" customHeight="1">
      <c r="CL296" s="166">
        <v>2.85</v>
      </c>
      <c r="CM296" s="166">
        <f t="shared" si="10"/>
        <v>0</v>
      </c>
      <c r="CN296" s="166">
        <f t="shared" si="11"/>
        <v>0</v>
      </c>
    </row>
    <row r="297" spans="90:92" ht="18" customHeight="1">
      <c r="CL297" s="166">
        <v>2.86</v>
      </c>
      <c r="CM297" s="166">
        <f t="shared" si="10"/>
        <v>0</v>
      </c>
      <c r="CN297" s="166">
        <f t="shared" si="11"/>
        <v>0</v>
      </c>
    </row>
    <row r="298" spans="90:92" ht="18" customHeight="1">
      <c r="CL298" s="166">
        <v>2.87</v>
      </c>
      <c r="CM298" s="166">
        <f t="shared" si="10"/>
        <v>0</v>
      </c>
      <c r="CN298" s="166">
        <f t="shared" si="11"/>
        <v>0</v>
      </c>
    </row>
    <row r="299" spans="90:92" ht="18" customHeight="1">
      <c r="CL299" s="166">
        <v>2.88</v>
      </c>
      <c r="CM299" s="166">
        <f t="shared" si="10"/>
        <v>0</v>
      </c>
      <c r="CN299" s="166">
        <f t="shared" si="11"/>
        <v>0</v>
      </c>
    </row>
    <row r="300" spans="90:92" ht="18" customHeight="1">
      <c r="CL300" s="166">
        <v>2.89</v>
      </c>
      <c r="CM300" s="166">
        <f t="shared" si="10"/>
        <v>0</v>
      </c>
      <c r="CN300" s="166">
        <f t="shared" si="11"/>
        <v>0</v>
      </c>
    </row>
    <row r="301" spans="90:92" ht="18" customHeight="1">
      <c r="CL301" s="166">
        <v>2.9</v>
      </c>
      <c r="CM301" s="166">
        <f t="shared" si="10"/>
        <v>0</v>
      </c>
      <c r="CN301" s="166">
        <f t="shared" si="11"/>
        <v>0</v>
      </c>
    </row>
    <row r="302" spans="90:92" ht="18" customHeight="1">
      <c r="CL302" s="166">
        <v>2.91</v>
      </c>
      <c r="CM302" s="166">
        <f t="shared" si="10"/>
        <v>0</v>
      </c>
      <c r="CN302" s="166">
        <f t="shared" si="11"/>
        <v>0</v>
      </c>
    </row>
    <row r="303" spans="90:92" ht="18" customHeight="1">
      <c r="CL303" s="166">
        <v>2.92</v>
      </c>
      <c r="CM303" s="166">
        <f t="shared" si="10"/>
        <v>0</v>
      </c>
      <c r="CN303" s="166">
        <f t="shared" si="11"/>
        <v>0</v>
      </c>
    </row>
    <row r="304" spans="90:92" ht="18" customHeight="1">
      <c r="CL304" s="166">
        <v>2.93</v>
      </c>
      <c r="CM304" s="166">
        <f t="shared" si="10"/>
        <v>0</v>
      </c>
      <c r="CN304" s="166">
        <f t="shared" si="11"/>
        <v>0</v>
      </c>
    </row>
    <row r="305" spans="90:92" ht="18" customHeight="1">
      <c r="CL305" s="166">
        <v>2.94</v>
      </c>
      <c r="CM305" s="166">
        <f t="shared" si="10"/>
        <v>0</v>
      </c>
      <c r="CN305" s="166">
        <f t="shared" si="11"/>
        <v>0</v>
      </c>
    </row>
    <row r="306" spans="90:92" ht="18" customHeight="1">
      <c r="CL306" s="166">
        <v>2.95</v>
      </c>
      <c r="CM306" s="166">
        <f t="shared" si="10"/>
        <v>0</v>
      </c>
      <c r="CN306" s="166">
        <f t="shared" si="11"/>
        <v>0</v>
      </c>
    </row>
    <row r="307" spans="90:92" ht="18" customHeight="1">
      <c r="CL307" s="166">
        <v>2.96</v>
      </c>
      <c r="CM307" s="166">
        <f t="shared" si="10"/>
        <v>0</v>
      </c>
      <c r="CN307" s="166">
        <f t="shared" si="11"/>
        <v>0</v>
      </c>
    </row>
    <row r="308" spans="90:92" ht="18" customHeight="1">
      <c r="CL308" s="166">
        <v>2.97</v>
      </c>
      <c r="CM308" s="166">
        <f t="shared" si="10"/>
        <v>0</v>
      </c>
      <c r="CN308" s="166">
        <f t="shared" si="11"/>
        <v>0</v>
      </c>
    </row>
    <row r="309" spans="90:92" ht="18" customHeight="1">
      <c r="CL309" s="166">
        <v>2.98</v>
      </c>
      <c r="CM309" s="166">
        <f t="shared" si="10"/>
        <v>0</v>
      </c>
      <c r="CN309" s="166">
        <f t="shared" si="11"/>
        <v>0</v>
      </c>
    </row>
    <row r="310" spans="90:92" ht="18" customHeight="1">
      <c r="CL310" s="166">
        <v>2.99</v>
      </c>
      <c r="CM310" s="166">
        <f t="shared" si="10"/>
        <v>0</v>
      </c>
      <c r="CN310" s="166">
        <f t="shared" si="11"/>
        <v>0</v>
      </c>
    </row>
    <row r="311" spans="90:92" ht="18" customHeight="1">
      <c r="CL311" s="166">
        <v>3</v>
      </c>
      <c r="CM311" s="166">
        <f t="shared" ref="CM311:CM374" si="12">IF($G$15&lt;0,$G$15,IF($E$15&gt;$G$15,$E$15,$G$15*-1))</f>
        <v>0</v>
      </c>
      <c r="CN311" s="166">
        <f t="shared" ref="CN311:CN374" si="13">IF($K$15&lt;0,$K$15,IF($I$15&gt;$K$15,$I$15,$K$15*-1))</f>
        <v>0</v>
      </c>
    </row>
    <row r="312" spans="90:92" ht="18" customHeight="1">
      <c r="CL312" s="166">
        <v>3.01</v>
      </c>
      <c r="CM312" s="166">
        <f t="shared" si="12"/>
        <v>0</v>
      </c>
      <c r="CN312" s="166">
        <f t="shared" si="13"/>
        <v>0</v>
      </c>
    </row>
    <row r="313" spans="90:92" ht="18" customHeight="1">
      <c r="CL313" s="166">
        <v>3.02</v>
      </c>
      <c r="CM313" s="166">
        <f t="shared" si="12"/>
        <v>0</v>
      </c>
      <c r="CN313" s="166">
        <f t="shared" si="13"/>
        <v>0</v>
      </c>
    </row>
    <row r="314" spans="90:92" ht="18" customHeight="1">
      <c r="CL314" s="166">
        <v>3.03</v>
      </c>
      <c r="CM314" s="166">
        <f t="shared" si="12"/>
        <v>0</v>
      </c>
      <c r="CN314" s="166">
        <f t="shared" si="13"/>
        <v>0</v>
      </c>
    </row>
    <row r="315" spans="90:92" ht="18" customHeight="1">
      <c r="CL315" s="166">
        <v>3.04</v>
      </c>
      <c r="CM315" s="166">
        <f t="shared" si="12"/>
        <v>0</v>
      </c>
      <c r="CN315" s="166">
        <f t="shared" si="13"/>
        <v>0</v>
      </c>
    </row>
    <row r="316" spans="90:92" ht="18" customHeight="1">
      <c r="CL316" s="166">
        <v>3.05</v>
      </c>
      <c r="CM316" s="166">
        <f t="shared" si="12"/>
        <v>0</v>
      </c>
      <c r="CN316" s="166">
        <f t="shared" si="13"/>
        <v>0</v>
      </c>
    </row>
    <row r="317" spans="90:92" ht="18" customHeight="1">
      <c r="CL317" s="166">
        <v>3.06</v>
      </c>
      <c r="CM317" s="166">
        <f t="shared" si="12"/>
        <v>0</v>
      </c>
      <c r="CN317" s="166">
        <f t="shared" si="13"/>
        <v>0</v>
      </c>
    </row>
    <row r="318" spans="90:92" ht="18" customHeight="1">
      <c r="CL318" s="166">
        <v>3.07</v>
      </c>
      <c r="CM318" s="166">
        <f t="shared" si="12"/>
        <v>0</v>
      </c>
      <c r="CN318" s="166">
        <f t="shared" si="13"/>
        <v>0</v>
      </c>
    </row>
    <row r="319" spans="90:92" ht="18" customHeight="1">
      <c r="CL319" s="166">
        <v>3.08</v>
      </c>
      <c r="CM319" s="166">
        <f t="shared" si="12"/>
        <v>0</v>
      </c>
      <c r="CN319" s="166">
        <f t="shared" si="13"/>
        <v>0</v>
      </c>
    </row>
    <row r="320" spans="90:92" ht="18" customHeight="1">
      <c r="CL320" s="166">
        <v>3.09</v>
      </c>
      <c r="CM320" s="166">
        <f t="shared" si="12"/>
        <v>0</v>
      </c>
      <c r="CN320" s="166">
        <f t="shared" si="13"/>
        <v>0</v>
      </c>
    </row>
    <row r="321" spans="90:92" ht="18" customHeight="1">
      <c r="CL321" s="166">
        <v>3.1</v>
      </c>
      <c r="CM321" s="166">
        <f t="shared" si="12"/>
        <v>0</v>
      </c>
      <c r="CN321" s="166">
        <f t="shared" si="13"/>
        <v>0</v>
      </c>
    </row>
    <row r="322" spans="90:92" ht="18" customHeight="1">
      <c r="CL322" s="166">
        <v>3.11</v>
      </c>
      <c r="CM322" s="166">
        <f t="shared" si="12"/>
        <v>0</v>
      </c>
      <c r="CN322" s="166">
        <f t="shared" si="13"/>
        <v>0</v>
      </c>
    </row>
    <row r="323" spans="90:92" ht="18" customHeight="1">
      <c r="CL323" s="166">
        <v>3.12</v>
      </c>
      <c r="CM323" s="166">
        <f t="shared" si="12"/>
        <v>0</v>
      </c>
      <c r="CN323" s="166">
        <f t="shared" si="13"/>
        <v>0</v>
      </c>
    </row>
    <row r="324" spans="90:92" ht="18" customHeight="1">
      <c r="CL324" s="166">
        <v>3.13</v>
      </c>
      <c r="CM324" s="166">
        <f t="shared" si="12"/>
        <v>0</v>
      </c>
      <c r="CN324" s="166">
        <f t="shared" si="13"/>
        <v>0</v>
      </c>
    </row>
    <row r="325" spans="90:92" ht="18" customHeight="1">
      <c r="CL325" s="166">
        <v>3.14</v>
      </c>
      <c r="CM325" s="166">
        <f t="shared" si="12"/>
        <v>0</v>
      </c>
      <c r="CN325" s="166">
        <f t="shared" si="13"/>
        <v>0</v>
      </c>
    </row>
    <row r="326" spans="90:92" ht="18" customHeight="1">
      <c r="CL326" s="166">
        <v>3.15</v>
      </c>
      <c r="CM326" s="166">
        <f t="shared" si="12"/>
        <v>0</v>
      </c>
      <c r="CN326" s="166">
        <f t="shared" si="13"/>
        <v>0</v>
      </c>
    </row>
    <row r="327" spans="90:92" ht="18" customHeight="1">
      <c r="CL327" s="166">
        <v>3.16</v>
      </c>
      <c r="CM327" s="166">
        <f t="shared" si="12"/>
        <v>0</v>
      </c>
      <c r="CN327" s="166">
        <f t="shared" si="13"/>
        <v>0</v>
      </c>
    </row>
    <row r="328" spans="90:92" ht="18" customHeight="1">
      <c r="CL328" s="166">
        <v>3.17</v>
      </c>
      <c r="CM328" s="166">
        <f t="shared" si="12"/>
        <v>0</v>
      </c>
      <c r="CN328" s="166">
        <f t="shared" si="13"/>
        <v>0</v>
      </c>
    </row>
    <row r="329" spans="90:92" ht="18" customHeight="1">
      <c r="CL329" s="166">
        <v>3.18</v>
      </c>
      <c r="CM329" s="166">
        <f t="shared" si="12"/>
        <v>0</v>
      </c>
      <c r="CN329" s="166">
        <f t="shared" si="13"/>
        <v>0</v>
      </c>
    </row>
    <row r="330" spans="90:92" ht="18" customHeight="1">
      <c r="CL330" s="166">
        <v>3.19</v>
      </c>
      <c r="CM330" s="166">
        <f t="shared" si="12"/>
        <v>0</v>
      </c>
      <c r="CN330" s="166">
        <f t="shared" si="13"/>
        <v>0</v>
      </c>
    </row>
    <row r="331" spans="90:92" ht="18" customHeight="1">
      <c r="CL331" s="166">
        <v>3.2</v>
      </c>
      <c r="CM331" s="166">
        <f t="shared" si="12"/>
        <v>0</v>
      </c>
      <c r="CN331" s="166">
        <f t="shared" si="13"/>
        <v>0</v>
      </c>
    </row>
    <row r="332" spans="90:92" ht="18" customHeight="1">
      <c r="CL332" s="166">
        <v>3.21</v>
      </c>
      <c r="CM332" s="166">
        <f t="shared" si="12"/>
        <v>0</v>
      </c>
      <c r="CN332" s="166">
        <f t="shared" si="13"/>
        <v>0</v>
      </c>
    </row>
    <row r="333" spans="90:92" ht="18" customHeight="1">
      <c r="CL333" s="166">
        <v>3.22</v>
      </c>
      <c r="CM333" s="166">
        <f t="shared" si="12"/>
        <v>0</v>
      </c>
      <c r="CN333" s="166">
        <f t="shared" si="13"/>
        <v>0</v>
      </c>
    </row>
    <row r="334" spans="90:92" ht="18" customHeight="1">
      <c r="CL334" s="166">
        <v>3.23</v>
      </c>
      <c r="CM334" s="166">
        <f t="shared" si="12"/>
        <v>0</v>
      </c>
      <c r="CN334" s="166">
        <f t="shared" si="13"/>
        <v>0</v>
      </c>
    </row>
    <row r="335" spans="90:92" ht="18" customHeight="1">
      <c r="CL335" s="166">
        <v>3.24</v>
      </c>
      <c r="CM335" s="166">
        <f t="shared" si="12"/>
        <v>0</v>
      </c>
      <c r="CN335" s="166">
        <f t="shared" si="13"/>
        <v>0</v>
      </c>
    </row>
    <row r="336" spans="90:92" ht="18" customHeight="1">
      <c r="CL336" s="166">
        <v>3.25</v>
      </c>
      <c r="CM336" s="166">
        <f t="shared" si="12"/>
        <v>0</v>
      </c>
      <c r="CN336" s="166">
        <f t="shared" si="13"/>
        <v>0</v>
      </c>
    </row>
    <row r="337" spans="90:92" ht="18" customHeight="1">
      <c r="CL337" s="166">
        <v>3.26</v>
      </c>
      <c r="CM337" s="166">
        <f t="shared" si="12"/>
        <v>0</v>
      </c>
      <c r="CN337" s="166">
        <f t="shared" si="13"/>
        <v>0</v>
      </c>
    </row>
    <row r="338" spans="90:92" ht="18" customHeight="1">
      <c r="CL338" s="166">
        <v>3.27</v>
      </c>
      <c r="CM338" s="166">
        <f t="shared" si="12"/>
        <v>0</v>
      </c>
      <c r="CN338" s="166">
        <f t="shared" si="13"/>
        <v>0</v>
      </c>
    </row>
    <row r="339" spans="90:92" ht="18" customHeight="1">
      <c r="CL339" s="166">
        <v>3.28</v>
      </c>
      <c r="CM339" s="166">
        <f t="shared" si="12"/>
        <v>0</v>
      </c>
      <c r="CN339" s="166">
        <f t="shared" si="13"/>
        <v>0</v>
      </c>
    </row>
    <row r="340" spans="90:92" ht="18" customHeight="1">
      <c r="CL340" s="166">
        <v>3.29</v>
      </c>
      <c r="CM340" s="166">
        <f t="shared" si="12"/>
        <v>0</v>
      </c>
      <c r="CN340" s="166">
        <f t="shared" si="13"/>
        <v>0</v>
      </c>
    </row>
    <row r="341" spans="90:92" ht="18" customHeight="1">
      <c r="CL341" s="166">
        <v>3.3</v>
      </c>
      <c r="CM341" s="166">
        <f t="shared" si="12"/>
        <v>0</v>
      </c>
      <c r="CN341" s="166">
        <f t="shared" si="13"/>
        <v>0</v>
      </c>
    </row>
    <row r="342" spans="90:92" ht="18" customHeight="1">
      <c r="CL342" s="166">
        <v>3.31</v>
      </c>
      <c r="CM342" s="166">
        <f t="shared" si="12"/>
        <v>0</v>
      </c>
      <c r="CN342" s="166">
        <f t="shared" si="13"/>
        <v>0</v>
      </c>
    </row>
    <row r="343" spans="90:92" ht="18" customHeight="1">
      <c r="CL343" s="166">
        <v>3.32</v>
      </c>
      <c r="CM343" s="166">
        <f t="shared" si="12"/>
        <v>0</v>
      </c>
      <c r="CN343" s="166">
        <f t="shared" si="13"/>
        <v>0</v>
      </c>
    </row>
    <row r="344" spans="90:92" ht="18" customHeight="1">
      <c r="CL344" s="166">
        <v>3.33</v>
      </c>
      <c r="CM344" s="166">
        <f t="shared" si="12"/>
        <v>0</v>
      </c>
      <c r="CN344" s="166">
        <f t="shared" si="13"/>
        <v>0</v>
      </c>
    </row>
    <row r="345" spans="90:92" ht="18" customHeight="1">
      <c r="CL345" s="166">
        <v>3.34</v>
      </c>
      <c r="CM345" s="166">
        <f t="shared" si="12"/>
        <v>0</v>
      </c>
      <c r="CN345" s="166">
        <f t="shared" si="13"/>
        <v>0</v>
      </c>
    </row>
    <row r="346" spans="90:92" ht="18" customHeight="1">
      <c r="CL346" s="166">
        <v>3.35</v>
      </c>
      <c r="CM346" s="166">
        <f t="shared" si="12"/>
        <v>0</v>
      </c>
      <c r="CN346" s="166">
        <f t="shared" si="13"/>
        <v>0</v>
      </c>
    </row>
    <row r="347" spans="90:92" ht="18" customHeight="1">
      <c r="CL347" s="166">
        <v>3.36</v>
      </c>
      <c r="CM347" s="166">
        <f t="shared" si="12"/>
        <v>0</v>
      </c>
      <c r="CN347" s="166">
        <f t="shared" si="13"/>
        <v>0</v>
      </c>
    </row>
    <row r="348" spans="90:92" ht="18" customHeight="1">
      <c r="CL348" s="166">
        <v>3.37</v>
      </c>
      <c r="CM348" s="166">
        <f t="shared" si="12"/>
        <v>0</v>
      </c>
      <c r="CN348" s="166">
        <f t="shared" si="13"/>
        <v>0</v>
      </c>
    </row>
    <row r="349" spans="90:92" ht="18" customHeight="1">
      <c r="CL349" s="166">
        <v>3.38</v>
      </c>
      <c r="CM349" s="166">
        <f t="shared" si="12"/>
        <v>0</v>
      </c>
      <c r="CN349" s="166">
        <f t="shared" si="13"/>
        <v>0</v>
      </c>
    </row>
    <row r="350" spans="90:92" ht="18" customHeight="1">
      <c r="CL350" s="166">
        <v>3.39</v>
      </c>
      <c r="CM350" s="166">
        <f t="shared" si="12"/>
        <v>0</v>
      </c>
      <c r="CN350" s="166">
        <f t="shared" si="13"/>
        <v>0</v>
      </c>
    </row>
    <row r="351" spans="90:92" ht="18" customHeight="1">
      <c r="CL351" s="166">
        <v>3.4</v>
      </c>
      <c r="CM351" s="166">
        <f t="shared" si="12"/>
        <v>0</v>
      </c>
      <c r="CN351" s="166">
        <f t="shared" si="13"/>
        <v>0</v>
      </c>
    </row>
    <row r="352" spans="90:92" ht="18" customHeight="1">
      <c r="CL352" s="166">
        <v>3.41</v>
      </c>
      <c r="CM352" s="166">
        <f t="shared" si="12"/>
        <v>0</v>
      </c>
      <c r="CN352" s="166">
        <f t="shared" si="13"/>
        <v>0</v>
      </c>
    </row>
    <row r="353" spans="90:92" ht="18" customHeight="1">
      <c r="CL353" s="166">
        <v>3.42</v>
      </c>
      <c r="CM353" s="166">
        <f t="shared" si="12"/>
        <v>0</v>
      </c>
      <c r="CN353" s="166">
        <f t="shared" si="13"/>
        <v>0</v>
      </c>
    </row>
    <row r="354" spans="90:92" ht="18" customHeight="1">
      <c r="CL354" s="166">
        <v>3.43</v>
      </c>
      <c r="CM354" s="166">
        <f t="shared" si="12"/>
        <v>0</v>
      </c>
      <c r="CN354" s="166">
        <f t="shared" si="13"/>
        <v>0</v>
      </c>
    </row>
    <row r="355" spans="90:92" ht="18" customHeight="1">
      <c r="CL355" s="166">
        <v>3.44</v>
      </c>
      <c r="CM355" s="166">
        <f t="shared" si="12"/>
        <v>0</v>
      </c>
      <c r="CN355" s="166">
        <f t="shared" si="13"/>
        <v>0</v>
      </c>
    </row>
    <row r="356" spans="90:92" ht="18" customHeight="1">
      <c r="CL356" s="166">
        <v>3.45</v>
      </c>
      <c r="CM356" s="166">
        <f t="shared" si="12"/>
        <v>0</v>
      </c>
      <c r="CN356" s="166">
        <f t="shared" si="13"/>
        <v>0</v>
      </c>
    </row>
    <row r="357" spans="90:92" ht="18" customHeight="1">
      <c r="CL357" s="166">
        <v>3.46</v>
      </c>
      <c r="CM357" s="166">
        <f t="shared" si="12"/>
        <v>0</v>
      </c>
      <c r="CN357" s="166">
        <f t="shared" si="13"/>
        <v>0</v>
      </c>
    </row>
    <row r="358" spans="90:92" ht="18" customHeight="1">
      <c r="CL358" s="166">
        <v>3.47</v>
      </c>
      <c r="CM358" s="166">
        <f t="shared" si="12"/>
        <v>0</v>
      </c>
      <c r="CN358" s="166">
        <f t="shared" si="13"/>
        <v>0</v>
      </c>
    </row>
    <row r="359" spans="90:92" ht="18" customHeight="1">
      <c r="CL359" s="166">
        <v>3.48</v>
      </c>
      <c r="CM359" s="166">
        <f t="shared" si="12"/>
        <v>0</v>
      </c>
      <c r="CN359" s="166">
        <f t="shared" si="13"/>
        <v>0</v>
      </c>
    </row>
    <row r="360" spans="90:92" ht="18" customHeight="1">
      <c r="CL360" s="166">
        <v>3.49</v>
      </c>
      <c r="CM360" s="166">
        <f t="shared" si="12"/>
        <v>0</v>
      </c>
      <c r="CN360" s="166">
        <f t="shared" si="13"/>
        <v>0</v>
      </c>
    </row>
    <row r="361" spans="90:92" ht="18" customHeight="1">
      <c r="CL361" s="166">
        <v>3.5</v>
      </c>
      <c r="CM361" s="166">
        <f t="shared" si="12"/>
        <v>0</v>
      </c>
      <c r="CN361" s="166">
        <f t="shared" si="13"/>
        <v>0</v>
      </c>
    </row>
    <row r="362" spans="90:92" ht="18" customHeight="1">
      <c r="CL362" s="166">
        <v>3.51</v>
      </c>
      <c r="CM362" s="166">
        <f t="shared" si="12"/>
        <v>0</v>
      </c>
      <c r="CN362" s="166">
        <f t="shared" si="13"/>
        <v>0</v>
      </c>
    </row>
    <row r="363" spans="90:92" ht="18" customHeight="1">
      <c r="CL363" s="166">
        <v>3.52</v>
      </c>
      <c r="CM363" s="166">
        <f t="shared" si="12"/>
        <v>0</v>
      </c>
      <c r="CN363" s="166">
        <f t="shared" si="13"/>
        <v>0</v>
      </c>
    </row>
    <row r="364" spans="90:92" ht="18" customHeight="1">
      <c r="CL364" s="166">
        <v>3.53</v>
      </c>
      <c r="CM364" s="166">
        <f t="shared" si="12"/>
        <v>0</v>
      </c>
      <c r="CN364" s="166">
        <f t="shared" si="13"/>
        <v>0</v>
      </c>
    </row>
    <row r="365" spans="90:92" ht="18" customHeight="1">
      <c r="CL365" s="166">
        <v>3.54</v>
      </c>
      <c r="CM365" s="166">
        <f t="shared" si="12"/>
        <v>0</v>
      </c>
      <c r="CN365" s="166">
        <f t="shared" si="13"/>
        <v>0</v>
      </c>
    </row>
    <row r="366" spans="90:92" ht="18" customHeight="1">
      <c r="CL366" s="166">
        <v>3.55</v>
      </c>
      <c r="CM366" s="166">
        <f t="shared" si="12"/>
        <v>0</v>
      </c>
      <c r="CN366" s="166">
        <f t="shared" si="13"/>
        <v>0</v>
      </c>
    </row>
    <row r="367" spans="90:92" ht="18" customHeight="1">
      <c r="CL367" s="166">
        <v>3.56</v>
      </c>
      <c r="CM367" s="166">
        <f t="shared" si="12"/>
        <v>0</v>
      </c>
      <c r="CN367" s="166">
        <f t="shared" si="13"/>
        <v>0</v>
      </c>
    </row>
    <row r="368" spans="90:92" ht="18" customHeight="1">
      <c r="CL368" s="166">
        <v>3.57</v>
      </c>
      <c r="CM368" s="166">
        <f t="shared" si="12"/>
        <v>0</v>
      </c>
      <c r="CN368" s="166">
        <f t="shared" si="13"/>
        <v>0</v>
      </c>
    </row>
    <row r="369" spans="90:92" ht="18" customHeight="1">
      <c r="CL369" s="166">
        <v>3.58</v>
      </c>
      <c r="CM369" s="166">
        <f t="shared" si="12"/>
        <v>0</v>
      </c>
      <c r="CN369" s="166">
        <f t="shared" si="13"/>
        <v>0</v>
      </c>
    </row>
    <row r="370" spans="90:92" ht="18" customHeight="1">
      <c r="CL370" s="166">
        <v>3.59</v>
      </c>
      <c r="CM370" s="166">
        <f t="shared" si="12"/>
        <v>0</v>
      </c>
      <c r="CN370" s="166">
        <f t="shared" si="13"/>
        <v>0</v>
      </c>
    </row>
    <row r="371" spans="90:92" ht="18" customHeight="1">
      <c r="CL371" s="166">
        <v>3.6</v>
      </c>
      <c r="CM371" s="166">
        <f t="shared" si="12"/>
        <v>0</v>
      </c>
      <c r="CN371" s="166">
        <f t="shared" si="13"/>
        <v>0</v>
      </c>
    </row>
    <row r="372" spans="90:92" ht="18" customHeight="1">
      <c r="CL372" s="166">
        <v>3.61</v>
      </c>
      <c r="CM372" s="166">
        <f t="shared" si="12"/>
        <v>0</v>
      </c>
      <c r="CN372" s="166">
        <f t="shared" si="13"/>
        <v>0</v>
      </c>
    </row>
    <row r="373" spans="90:92" ht="18" customHeight="1">
      <c r="CL373" s="166">
        <v>3.62</v>
      </c>
      <c r="CM373" s="166">
        <f t="shared" si="12"/>
        <v>0</v>
      </c>
      <c r="CN373" s="166">
        <f t="shared" si="13"/>
        <v>0</v>
      </c>
    </row>
    <row r="374" spans="90:92" ht="18" customHeight="1">
      <c r="CL374" s="166">
        <v>3.63</v>
      </c>
      <c r="CM374" s="166">
        <f t="shared" si="12"/>
        <v>0</v>
      </c>
      <c r="CN374" s="166">
        <f t="shared" si="13"/>
        <v>0</v>
      </c>
    </row>
    <row r="375" spans="90:92" ht="18" customHeight="1">
      <c r="CL375" s="166">
        <v>3.64</v>
      </c>
      <c r="CM375" s="166">
        <f t="shared" ref="CM375:CM410" si="14">IF($G$15&lt;0,$G$15,IF($E$15&gt;$G$15,$E$15,$G$15*-1))</f>
        <v>0</v>
      </c>
      <c r="CN375" s="166">
        <f t="shared" ref="CN375:CN410" si="15">IF($K$15&lt;0,$K$15,IF($I$15&gt;$K$15,$I$15,$K$15*-1))</f>
        <v>0</v>
      </c>
    </row>
    <row r="376" spans="90:92" ht="18" customHeight="1">
      <c r="CL376" s="166">
        <v>3.65</v>
      </c>
      <c r="CM376" s="166">
        <f t="shared" si="14"/>
        <v>0</v>
      </c>
      <c r="CN376" s="166">
        <f t="shared" si="15"/>
        <v>0</v>
      </c>
    </row>
    <row r="377" spans="90:92" ht="18" customHeight="1">
      <c r="CL377" s="166">
        <v>3.66</v>
      </c>
      <c r="CM377" s="166">
        <f t="shared" si="14"/>
        <v>0</v>
      </c>
      <c r="CN377" s="166">
        <f t="shared" si="15"/>
        <v>0</v>
      </c>
    </row>
    <row r="378" spans="90:92" ht="18" customHeight="1">
      <c r="CL378" s="166">
        <v>3.67</v>
      </c>
      <c r="CM378" s="166">
        <f t="shared" si="14"/>
        <v>0</v>
      </c>
      <c r="CN378" s="166">
        <f t="shared" si="15"/>
        <v>0</v>
      </c>
    </row>
    <row r="379" spans="90:92" ht="18" customHeight="1">
      <c r="CL379" s="166">
        <v>3.68</v>
      </c>
      <c r="CM379" s="166">
        <f t="shared" si="14"/>
        <v>0</v>
      </c>
      <c r="CN379" s="166">
        <f t="shared" si="15"/>
        <v>0</v>
      </c>
    </row>
    <row r="380" spans="90:92" ht="18" customHeight="1">
      <c r="CL380" s="166">
        <v>3.69</v>
      </c>
      <c r="CM380" s="166">
        <f t="shared" si="14"/>
        <v>0</v>
      </c>
      <c r="CN380" s="166">
        <f t="shared" si="15"/>
        <v>0</v>
      </c>
    </row>
    <row r="381" spans="90:92" ht="18" customHeight="1">
      <c r="CL381" s="166">
        <v>3.7</v>
      </c>
      <c r="CM381" s="166">
        <f t="shared" si="14"/>
        <v>0</v>
      </c>
      <c r="CN381" s="166">
        <f t="shared" si="15"/>
        <v>0</v>
      </c>
    </row>
    <row r="382" spans="90:92" ht="18" customHeight="1">
      <c r="CL382" s="166">
        <v>3.71</v>
      </c>
      <c r="CM382" s="166">
        <f t="shared" si="14"/>
        <v>0</v>
      </c>
      <c r="CN382" s="166">
        <f t="shared" si="15"/>
        <v>0</v>
      </c>
    </row>
    <row r="383" spans="90:92" ht="18" customHeight="1">
      <c r="CL383" s="166">
        <v>3.72</v>
      </c>
      <c r="CM383" s="166">
        <f t="shared" si="14"/>
        <v>0</v>
      </c>
      <c r="CN383" s="166">
        <f t="shared" si="15"/>
        <v>0</v>
      </c>
    </row>
    <row r="384" spans="90:92" ht="18" customHeight="1">
      <c r="CL384" s="166">
        <v>3.73</v>
      </c>
      <c r="CM384" s="166">
        <f t="shared" si="14"/>
        <v>0</v>
      </c>
      <c r="CN384" s="166">
        <f t="shared" si="15"/>
        <v>0</v>
      </c>
    </row>
    <row r="385" spans="90:92" ht="18" customHeight="1">
      <c r="CL385" s="166">
        <v>3.74</v>
      </c>
      <c r="CM385" s="166">
        <f t="shared" si="14"/>
        <v>0</v>
      </c>
      <c r="CN385" s="166">
        <f t="shared" si="15"/>
        <v>0</v>
      </c>
    </row>
    <row r="386" spans="90:92" ht="18" customHeight="1">
      <c r="CL386" s="166">
        <v>3.75</v>
      </c>
      <c r="CM386" s="166">
        <f t="shared" si="14"/>
        <v>0</v>
      </c>
      <c r="CN386" s="166">
        <f t="shared" si="15"/>
        <v>0</v>
      </c>
    </row>
    <row r="387" spans="90:92" ht="18" customHeight="1">
      <c r="CL387" s="166">
        <v>3.76</v>
      </c>
      <c r="CM387" s="166">
        <f t="shared" si="14"/>
        <v>0</v>
      </c>
      <c r="CN387" s="166">
        <f t="shared" si="15"/>
        <v>0</v>
      </c>
    </row>
    <row r="388" spans="90:92" ht="18" customHeight="1">
      <c r="CL388" s="166">
        <v>3.77</v>
      </c>
      <c r="CM388" s="166">
        <f t="shared" si="14"/>
        <v>0</v>
      </c>
      <c r="CN388" s="166">
        <f t="shared" si="15"/>
        <v>0</v>
      </c>
    </row>
    <row r="389" spans="90:92" ht="18" customHeight="1">
      <c r="CL389" s="166">
        <v>3.78</v>
      </c>
      <c r="CM389" s="166">
        <f t="shared" si="14"/>
        <v>0</v>
      </c>
      <c r="CN389" s="166">
        <f t="shared" si="15"/>
        <v>0</v>
      </c>
    </row>
    <row r="390" spans="90:92" ht="18" customHeight="1">
      <c r="CL390" s="166">
        <v>3.79</v>
      </c>
      <c r="CM390" s="166">
        <f t="shared" si="14"/>
        <v>0</v>
      </c>
      <c r="CN390" s="166">
        <f t="shared" si="15"/>
        <v>0</v>
      </c>
    </row>
    <row r="391" spans="90:92" ht="18" customHeight="1">
      <c r="CL391" s="166">
        <v>3.8</v>
      </c>
      <c r="CM391" s="166">
        <f t="shared" si="14"/>
        <v>0</v>
      </c>
      <c r="CN391" s="166">
        <f t="shared" si="15"/>
        <v>0</v>
      </c>
    </row>
    <row r="392" spans="90:92" ht="18" customHeight="1">
      <c r="CL392" s="166">
        <v>3.81</v>
      </c>
      <c r="CM392" s="166">
        <f t="shared" si="14"/>
        <v>0</v>
      </c>
      <c r="CN392" s="166">
        <f t="shared" si="15"/>
        <v>0</v>
      </c>
    </row>
    <row r="393" spans="90:92" ht="18" customHeight="1">
      <c r="CL393" s="166">
        <v>3.82</v>
      </c>
      <c r="CM393" s="166">
        <f t="shared" si="14"/>
        <v>0</v>
      </c>
      <c r="CN393" s="166">
        <f t="shared" si="15"/>
        <v>0</v>
      </c>
    </row>
    <row r="394" spans="90:92" ht="18" customHeight="1">
      <c r="CL394" s="166">
        <v>3.83</v>
      </c>
      <c r="CM394" s="166">
        <f t="shared" si="14"/>
        <v>0</v>
      </c>
      <c r="CN394" s="166">
        <f t="shared" si="15"/>
        <v>0</v>
      </c>
    </row>
    <row r="395" spans="90:92" ht="18" customHeight="1">
      <c r="CL395" s="166">
        <v>3.84</v>
      </c>
      <c r="CM395" s="166">
        <f t="shared" si="14"/>
        <v>0</v>
      </c>
      <c r="CN395" s="166">
        <f t="shared" si="15"/>
        <v>0</v>
      </c>
    </row>
    <row r="396" spans="90:92" ht="18" customHeight="1">
      <c r="CL396" s="166">
        <v>3.85</v>
      </c>
      <c r="CM396" s="166">
        <f t="shared" si="14"/>
        <v>0</v>
      </c>
      <c r="CN396" s="166">
        <f t="shared" si="15"/>
        <v>0</v>
      </c>
    </row>
    <row r="397" spans="90:92" ht="18" customHeight="1">
      <c r="CL397" s="166">
        <v>3.86</v>
      </c>
      <c r="CM397" s="166">
        <f t="shared" si="14"/>
        <v>0</v>
      </c>
      <c r="CN397" s="166">
        <f t="shared" si="15"/>
        <v>0</v>
      </c>
    </row>
    <row r="398" spans="90:92" ht="18" customHeight="1">
      <c r="CL398" s="166">
        <v>3.87</v>
      </c>
      <c r="CM398" s="166">
        <f t="shared" si="14"/>
        <v>0</v>
      </c>
      <c r="CN398" s="166">
        <f t="shared" si="15"/>
        <v>0</v>
      </c>
    </row>
    <row r="399" spans="90:92" ht="18" customHeight="1">
      <c r="CL399" s="166">
        <v>3.88</v>
      </c>
      <c r="CM399" s="166">
        <f t="shared" si="14"/>
        <v>0</v>
      </c>
      <c r="CN399" s="166">
        <f t="shared" si="15"/>
        <v>0</v>
      </c>
    </row>
    <row r="400" spans="90:92" ht="18" customHeight="1">
      <c r="CL400" s="166">
        <v>3.89</v>
      </c>
      <c r="CM400" s="166">
        <f t="shared" si="14"/>
        <v>0</v>
      </c>
      <c r="CN400" s="166">
        <f t="shared" si="15"/>
        <v>0</v>
      </c>
    </row>
    <row r="401" spans="90:92" ht="18" customHeight="1">
      <c r="CL401" s="166">
        <v>3.9</v>
      </c>
      <c r="CM401" s="166">
        <f t="shared" si="14"/>
        <v>0</v>
      </c>
      <c r="CN401" s="166">
        <f t="shared" si="15"/>
        <v>0</v>
      </c>
    </row>
    <row r="402" spans="90:92" ht="18" customHeight="1">
      <c r="CL402" s="166">
        <v>3.91</v>
      </c>
      <c r="CM402" s="166">
        <f t="shared" si="14"/>
        <v>0</v>
      </c>
      <c r="CN402" s="166">
        <f t="shared" si="15"/>
        <v>0</v>
      </c>
    </row>
    <row r="403" spans="90:92" ht="18" customHeight="1">
      <c r="CL403" s="166">
        <v>3.92</v>
      </c>
      <c r="CM403" s="166">
        <f t="shared" si="14"/>
        <v>0</v>
      </c>
      <c r="CN403" s="166">
        <f t="shared" si="15"/>
        <v>0</v>
      </c>
    </row>
    <row r="404" spans="90:92" ht="18" customHeight="1">
      <c r="CL404" s="166">
        <v>3.93</v>
      </c>
      <c r="CM404" s="166">
        <f t="shared" si="14"/>
        <v>0</v>
      </c>
      <c r="CN404" s="166">
        <f t="shared" si="15"/>
        <v>0</v>
      </c>
    </row>
    <row r="405" spans="90:92" ht="18" customHeight="1">
      <c r="CL405" s="166">
        <v>3.94</v>
      </c>
      <c r="CM405" s="166">
        <f t="shared" si="14"/>
        <v>0</v>
      </c>
      <c r="CN405" s="166">
        <f t="shared" si="15"/>
        <v>0</v>
      </c>
    </row>
    <row r="406" spans="90:92" ht="18" customHeight="1">
      <c r="CL406" s="166">
        <v>3.95</v>
      </c>
      <c r="CM406" s="166">
        <f t="shared" si="14"/>
        <v>0</v>
      </c>
      <c r="CN406" s="166">
        <f t="shared" si="15"/>
        <v>0</v>
      </c>
    </row>
    <row r="407" spans="90:92" ht="18" customHeight="1">
      <c r="CL407" s="166">
        <v>3.96</v>
      </c>
      <c r="CM407" s="166">
        <f t="shared" si="14"/>
        <v>0</v>
      </c>
      <c r="CN407" s="166">
        <f t="shared" si="15"/>
        <v>0</v>
      </c>
    </row>
    <row r="408" spans="90:92" ht="18" customHeight="1">
      <c r="CL408" s="166">
        <v>3.97</v>
      </c>
      <c r="CM408" s="166">
        <f t="shared" si="14"/>
        <v>0</v>
      </c>
      <c r="CN408" s="166">
        <f t="shared" si="15"/>
        <v>0</v>
      </c>
    </row>
    <row r="409" spans="90:92" ht="18" customHeight="1">
      <c r="CL409" s="166">
        <v>3.98</v>
      </c>
      <c r="CM409" s="166">
        <f t="shared" si="14"/>
        <v>0</v>
      </c>
      <c r="CN409" s="166">
        <f t="shared" si="15"/>
        <v>0</v>
      </c>
    </row>
    <row r="410" spans="90:92" ht="18" customHeight="1">
      <c r="CL410" s="166">
        <v>3.99</v>
      </c>
      <c r="CM410" s="166">
        <f t="shared" si="14"/>
        <v>0</v>
      </c>
      <c r="CN410" s="166">
        <f t="shared" si="15"/>
        <v>0</v>
      </c>
    </row>
    <row r="411" spans="90:92" ht="18" customHeight="1">
      <c r="CL411" s="166">
        <v>4</v>
      </c>
      <c r="CM411" s="166">
        <f t="shared" ref="CM411:CM474" si="16">IF($G$16&lt;0,$G$16,IF($E$16&gt;$G$16,$E$16,$G$16*-1))</f>
        <v>0</v>
      </c>
      <c r="CN411" s="166">
        <f t="shared" ref="CN411:CN474" si="17">IF($K$16&lt;0,$K$16,IF($I$16&gt;$K$16,$I$16,$K$16*-1))</f>
        <v>0</v>
      </c>
    </row>
    <row r="412" spans="90:92" ht="18" customHeight="1">
      <c r="CL412" s="166">
        <v>4.01</v>
      </c>
      <c r="CM412" s="166">
        <f t="shared" si="16"/>
        <v>0</v>
      </c>
      <c r="CN412" s="166">
        <f t="shared" si="17"/>
        <v>0</v>
      </c>
    </row>
    <row r="413" spans="90:92" ht="18" customHeight="1">
      <c r="CL413" s="166">
        <v>4.0199999999999996</v>
      </c>
      <c r="CM413" s="166">
        <f t="shared" si="16"/>
        <v>0</v>
      </c>
      <c r="CN413" s="166">
        <f t="shared" si="17"/>
        <v>0</v>
      </c>
    </row>
    <row r="414" spans="90:92" ht="18" customHeight="1">
      <c r="CL414" s="166">
        <v>4.03</v>
      </c>
      <c r="CM414" s="166">
        <f t="shared" si="16"/>
        <v>0</v>
      </c>
      <c r="CN414" s="166">
        <f t="shared" si="17"/>
        <v>0</v>
      </c>
    </row>
    <row r="415" spans="90:92" ht="18" customHeight="1">
      <c r="CL415" s="166">
        <v>4.04</v>
      </c>
      <c r="CM415" s="166">
        <f t="shared" si="16"/>
        <v>0</v>
      </c>
      <c r="CN415" s="166">
        <f t="shared" si="17"/>
        <v>0</v>
      </c>
    </row>
    <row r="416" spans="90:92" ht="18" customHeight="1">
      <c r="CL416" s="166">
        <v>4.05</v>
      </c>
      <c r="CM416" s="166">
        <f t="shared" si="16"/>
        <v>0</v>
      </c>
      <c r="CN416" s="166">
        <f t="shared" si="17"/>
        <v>0</v>
      </c>
    </row>
    <row r="417" spans="90:92" ht="18" customHeight="1">
      <c r="CL417" s="166">
        <v>4.0599999999999996</v>
      </c>
      <c r="CM417" s="166">
        <f t="shared" si="16"/>
        <v>0</v>
      </c>
      <c r="CN417" s="166">
        <f t="shared" si="17"/>
        <v>0</v>
      </c>
    </row>
    <row r="418" spans="90:92" ht="18" customHeight="1">
      <c r="CL418" s="166">
        <v>4.07</v>
      </c>
      <c r="CM418" s="166">
        <f t="shared" si="16"/>
        <v>0</v>
      </c>
      <c r="CN418" s="166">
        <f t="shared" si="17"/>
        <v>0</v>
      </c>
    </row>
    <row r="419" spans="90:92" ht="18" customHeight="1">
      <c r="CL419" s="166">
        <v>4.08</v>
      </c>
      <c r="CM419" s="166">
        <f t="shared" si="16"/>
        <v>0</v>
      </c>
      <c r="CN419" s="166">
        <f t="shared" si="17"/>
        <v>0</v>
      </c>
    </row>
    <row r="420" spans="90:92" ht="18" customHeight="1">
      <c r="CL420" s="166">
        <v>4.09</v>
      </c>
      <c r="CM420" s="166">
        <f t="shared" si="16"/>
        <v>0</v>
      </c>
      <c r="CN420" s="166">
        <f t="shared" si="17"/>
        <v>0</v>
      </c>
    </row>
    <row r="421" spans="90:92" ht="18" customHeight="1">
      <c r="CL421" s="166">
        <v>4.0999999999999996</v>
      </c>
      <c r="CM421" s="166">
        <f t="shared" si="16"/>
        <v>0</v>
      </c>
      <c r="CN421" s="166">
        <f t="shared" si="17"/>
        <v>0</v>
      </c>
    </row>
    <row r="422" spans="90:92" ht="18" customHeight="1">
      <c r="CL422" s="166">
        <v>4.1100000000000003</v>
      </c>
      <c r="CM422" s="166">
        <f t="shared" si="16"/>
        <v>0</v>
      </c>
      <c r="CN422" s="166">
        <f t="shared" si="17"/>
        <v>0</v>
      </c>
    </row>
    <row r="423" spans="90:92" ht="18" customHeight="1">
      <c r="CL423" s="166">
        <v>4.12</v>
      </c>
      <c r="CM423" s="166">
        <f t="shared" si="16"/>
        <v>0</v>
      </c>
      <c r="CN423" s="166">
        <f t="shared" si="17"/>
        <v>0</v>
      </c>
    </row>
    <row r="424" spans="90:92" ht="18" customHeight="1">
      <c r="CL424" s="166">
        <v>4.13</v>
      </c>
      <c r="CM424" s="166">
        <f t="shared" si="16"/>
        <v>0</v>
      </c>
      <c r="CN424" s="166">
        <f t="shared" si="17"/>
        <v>0</v>
      </c>
    </row>
    <row r="425" spans="90:92" ht="18" customHeight="1">
      <c r="CL425" s="166">
        <v>4.1399999999999997</v>
      </c>
      <c r="CM425" s="166">
        <f t="shared" si="16"/>
        <v>0</v>
      </c>
      <c r="CN425" s="166">
        <f t="shared" si="17"/>
        <v>0</v>
      </c>
    </row>
    <row r="426" spans="90:92" ht="18" customHeight="1">
      <c r="CL426" s="166">
        <v>4.1500000000000004</v>
      </c>
      <c r="CM426" s="166">
        <f t="shared" si="16"/>
        <v>0</v>
      </c>
      <c r="CN426" s="166">
        <f t="shared" si="17"/>
        <v>0</v>
      </c>
    </row>
    <row r="427" spans="90:92" ht="18" customHeight="1">
      <c r="CL427" s="166">
        <v>4.16</v>
      </c>
      <c r="CM427" s="166">
        <f t="shared" si="16"/>
        <v>0</v>
      </c>
      <c r="CN427" s="166">
        <f t="shared" si="17"/>
        <v>0</v>
      </c>
    </row>
    <row r="428" spans="90:92" ht="18" customHeight="1">
      <c r="CL428" s="166">
        <v>4.17</v>
      </c>
      <c r="CM428" s="166">
        <f t="shared" si="16"/>
        <v>0</v>
      </c>
      <c r="CN428" s="166">
        <f t="shared" si="17"/>
        <v>0</v>
      </c>
    </row>
    <row r="429" spans="90:92" ht="18" customHeight="1">
      <c r="CL429" s="166">
        <v>4.18</v>
      </c>
      <c r="CM429" s="166">
        <f t="shared" si="16"/>
        <v>0</v>
      </c>
      <c r="CN429" s="166">
        <f t="shared" si="17"/>
        <v>0</v>
      </c>
    </row>
    <row r="430" spans="90:92" ht="18" customHeight="1">
      <c r="CL430" s="166">
        <v>4.1900000000000004</v>
      </c>
      <c r="CM430" s="166">
        <f t="shared" si="16"/>
        <v>0</v>
      </c>
      <c r="CN430" s="166">
        <f t="shared" si="17"/>
        <v>0</v>
      </c>
    </row>
    <row r="431" spans="90:92" ht="18" customHeight="1">
      <c r="CL431" s="166">
        <v>4.2</v>
      </c>
      <c r="CM431" s="166">
        <f t="shared" si="16"/>
        <v>0</v>
      </c>
      <c r="CN431" s="166">
        <f t="shared" si="17"/>
        <v>0</v>
      </c>
    </row>
    <row r="432" spans="90:92" ht="18" customHeight="1">
      <c r="CL432" s="166">
        <v>4.21</v>
      </c>
      <c r="CM432" s="166">
        <f t="shared" si="16"/>
        <v>0</v>
      </c>
      <c r="CN432" s="166">
        <f t="shared" si="17"/>
        <v>0</v>
      </c>
    </row>
    <row r="433" spans="90:92" ht="18" customHeight="1">
      <c r="CL433" s="166">
        <v>4.22</v>
      </c>
      <c r="CM433" s="166">
        <f t="shared" si="16"/>
        <v>0</v>
      </c>
      <c r="CN433" s="166">
        <f t="shared" si="17"/>
        <v>0</v>
      </c>
    </row>
    <row r="434" spans="90:92" ht="18" customHeight="1">
      <c r="CL434" s="166">
        <v>4.2300000000000004</v>
      </c>
      <c r="CM434" s="166">
        <f t="shared" si="16"/>
        <v>0</v>
      </c>
      <c r="CN434" s="166">
        <f t="shared" si="17"/>
        <v>0</v>
      </c>
    </row>
    <row r="435" spans="90:92" ht="18" customHeight="1">
      <c r="CL435" s="166">
        <v>4.24</v>
      </c>
      <c r="CM435" s="166">
        <f t="shared" si="16"/>
        <v>0</v>
      </c>
      <c r="CN435" s="166">
        <f t="shared" si="17"/>
        <v>0</v>
      </c>
    </row>
    <row r="436" spans="90:92" ht="18" customHeight="1">
      <c r="CL436" s="166">
        <v>4.25</v>
      </c>
      <c r="CM436" s="166">
        <f t="shared" si="16"/>
        <v>0</v>
      </c>
      <c r="CN436" s="166">
        <f t="shared" si="17"/>
        <v>0</v>
      </c>
    </row>
    <row r="437" spans="90:92" ht="18" customHeight="1">
      <c r="CL437" s="166">
        <v>4.26</v>
      </c>
      <c r="CM437" s="166">
        <f t="shared" si="16"/>
        <v>0</v>
      </c>
      <c r="CN437" s="166">
        <f t="shared" si="17"/>
        <v>0</v>
      </c>
    </row>
    <row r="438" spans="90:92" ht="18" customHeight="1">
      <c r="CL438" s="166">
        <v>4.2699999999999996</v>
      </c>
      <c r="CM438" s="166">
        <f t="shared" si="16"/>
        <v>0</v>
      </c>
      <c r="CN438" s="166">
        <f t="shared" si="17"/>
        <v>0</v>
      </c>
    </row>
    <row r="439" spans="90:92" ht="18" customHeight="1">
      <c r="CL439" s="166">
        <v>4.28</v>
      </c>
      <c r="CM439" s="166">
        <f t="shared" si="16"/>
        <v>0</v>
      </c>
      <c r="CN439" s="166">
        <f t="shared" si="17"/>
        <v>0</v>
      </c>
    </row>
    <row r="440" spans="90:92" ht="18" customHeight="1">
      <c r="CL440" s="166">
        <v>4.29</v>
      </c>
      <c r="CM440" s="166">
        <f t="shared" si="16"/>
        <v>0</v>
      </c>
      <c r="CN440" s="166">
        <f t="shared" si="17"/>
        <v>0</v>
      </c>
    </row>
    <row r="441" spans="90:92" ht="18" customHeight="1">
      <c r="CL441" s="166">
        <v>4.3</v>
      </c>
      <c r="CM441" s="166">
        <f t="shared" si="16"/>
        <v>0</v>
      </c>
      <c r="CN441" s="166">
        <f t="shared" si="17"/>
        <v>0</v>
      </c>
    </row>
    <row r="442" spans="90:92" ht="18" customHeight="1">
      <c r="CL442" s="166">
        <v>4.3099999999999996</v>
      </c>
      <c r="CM442" s="166">
        <f t="shared" si="16"/>
        <v>0</v>
      </c>
      <c r="CN442" s="166">
        <f t="shared" si="17"/>
        <v>0</v>
      </c>
    </row>
    <row r="443" spans="90:92" ht="18" customHeight="1">
      <c r="CL443" s="166">
        <v>4.32</v>
      </c>
      <c r="CM443" s="166">
        <f t="shared" si="16"/>
        <v>0</v>
      </c>
      <c r="CN443" s="166">
        <f t="shared" si="17"/>
        <v>0</v>
      </c>
    </row>
    <row r="444" spans="90:92" ht="18" customHeight="1">
      <c r="CL444" s="166">
        <v>4.33</v>
      </c>
      <c r="CM444" s="166">
        <f t="shared" si="16"/>
        <v>0</v>
      </c>
      <c r="CN444" s="166">
        <f t="shared" si="17"/>
        <v>0</v>
      </c>
    </row>
    <row r="445" spans="90:92" ht="18" customHeight="1">
      <c r="CL445" s="166">
        <v>4.34</v>
      </c>
      <c r="CM445" s="166">
        <f t="shared" si="16"/>
        <v>0</v>
      </c>
      <c r="CN445" s="166">
        <f t="shared" si="17"/>
        <v>0</v>
      </c>
    </row>
    <row r="446" spans="90:92" ht="18" customHeight="1">
      <c r="CL446" s="166">
        <v>4.3499999999999996</v>
      </c>
      <c r="CM446" s="166">
        <f t="shared" si="16"/>
        <v>0</v>
      </c>
      <c r="CN446" s="166">
        <f t="shared" si="17"/>
        <v>0</v>
      </c>
    </row>
    <row r="447" spans="90:92" ht="18" customHeight="1">
      <c r="CL447" s="166">
        <v>4.3600000000000003</v>
      </c>
      <c r="CM447" s="166">
        <f t="shared" si="16"/>
        <v>0</v>
      </c>
      <c r="CN447" s="166">
        <f t="shared" si="17"/>
        <v>0</v>
      </c>
    </row>
    <row r="448" spans="90:92" ht="18" customHeight="1">
      <c r="CL448" s="166">
        <v>4.37</v>
      </c>
      <c r="CM448" s="166">
        <f t="shared" si="16"/>
        <v>0</v>
      </c>
      <c r="CN448" s="166">
        <f t="shared" si="17"/>
        <v>0</v>
      </c>
    </row>
    <row r="449" spans="90:92" ht="18" customHeight="1">
      <c r="CL449" s="166">
        <v>4.38</v>
      </c>
      <c r="CM449" s="166">
        <f t="shared" si="16"/>
        <v>0</v>
      </c>
      <c r="CN449" s="166">
        <f t="shared" si="17"/>
        <v>0</v>
      </c>
    </row>
    <row r="450" spans="90:92" ht="18" customHeight="1">
      <c r="CL450" s="166">
        <v>4.3899999999999997</v>
      </c>
      <c r="CM450" s="166">
        <f t="shared" si="16"/>
        <v>0</v>
      </c>
      <c r="CN450" s="166">
        <f t="shared" si="17"/>
        <v>0</v>
      </c>
    </row>
    <row r="451" spans="90:92" ht="18" customHeight="1">
      <c r="CL451" s="166">
        <v>4.4000000000000004</v>
      </c>
      <c r="CM451" s="166">
        <f t="shared" si="16"/>
        <v>0</v>
      </c>
      <c r="CN451" s="166">
        <f t="shared" si="17"/>
        <v>0</v>
      </c>
    </row>
    <row r="452" spans="90:92" ht="18" customHeight="1">
      <c r="CL452" s="166">
        <v>4.41</v>
      </c>
      <c r="CM452" s="166">
        <f t="shared" si="16"/>
        <v>0</v>
      </c>
      <c r="CN452" s="166">
        <f t="shared" si="17"/>
        <v>0</v>
      </c>
    </row>
    <row r="453" spans="90:92" ht="18" customHeight="1">
      <c r="CL453" s="166">
        <v>4.42</v>
      </c>
      <c r="CM453" s="166">
        <f t="shared" si="16"/>
        <v>0</v>
      </c>
      <c r="CN453" s="166">
        <f t="shared" si="17"/>
        <v>0</v>
      </c>
    </row>
    <row r="454" spans="90:92" ht="18" customHeight="1">
      <c r="CL454" s="166">
        <v>4.43</v>
      </c>
      <c r="CM454" s="166">
        <f t="shared" si="16"/>
        <v>0</v>
      </c>
      <c r="CN454" s="166">
        <f t="shared" si="17"/>
        <v>0</v>
      </c>
    </row>
    <row r="455" spans="90:92" ht="18" customHeight="1">
      <c r="CL455" s="166">
        <v>4.4400000000000004</v>
      </c>
      <c r="CM455" s="166">
        <f t="shared" si="16"/>
        <v>0</v>
      </c>
      <c r="CN455" s="166">
        <f t="shared" si="17"/>
        <v>0</v>
      </c>
    </row>
    <row r="456" spans="90:92" ht="18" customHeight="1">
      <c r="CL456" s="166">
        <v>4.45</v>
      </c>
      <c r="CM456" s="166">
        <f t="shared" si="16"/>
        <v>0</v>
      </c>
      <c r="CN456" s="166">
        <f t="shared" si="17"/>
        <v>0</v>
      </c>
    </row>
    <row r="457" spans="90:92" ht="18" customHeight="1">
      <c r="CL457" s="166">
        <v>4.46</v>
      </c>
      <c r="CM457" s="166">
        <f t="shared" si="16"/>
        <v>0</v>
      </c>
      <c r="CN457" s="166">
        <f t="shared" si="17"/>
        <v>0</v>
      </c>
    </row>
    <row r="458" spans="90:92" ht="18" customHeight="1">
      <c r="CL458" s="166">
        <v>4.47</v>
      </c>
      <c r="CM458" s="166">
        <f t="shared" si="16"/>
        <v>0</v>
      </c>
      <c r="CN458" s="166">
        <f t="shared" si="17"/>
        <v>0</v>
      </c>
    </row>
    <row r="459" spans="90:92" ht="18" customHeight="1">
      <c r="CL459" s="166">
        <v>4.4800000000000004</v>
      </c>
      <c r="CM459" s="166">
        <f t="shared" si="16"/>
        <v>0</v>
      </c>
      <c r="CN459" s="166">
        <f t="shared" si="17"/>
        <v>0</v>
      </c>
    </row>
    <row r="460" spans="90:92" ht="18" customHeight="1">
      <c r="CL460" s="166">
        <v>4.49</v>
      </c>
      <c r="CM460" s="166">
        <f t="shared" si="16"/>
        <v>0</v>
      </c>
      <c r="CN460" s="166">
        <f t="shared" si="17"/>
        <v>0</v>
      </c>
    </row>
    <row r="461" spans="90:92" ht="18" customHeight="1">
      <c r="CL461" s="166">
        <v>4.5</v>
      </c>
      <c r="CM461" s="166">
        <f t="shared" si="16"/>
        <v>0</v>
      </c>
      <c r="CN461" s="166">
        <f t="shared" si="17"/>
        <v>0</v>
      </c>
    </row>
    <row r="462" spans="90:92" ht="18" customHeight="1">
      <c r="CL462" s="166">
        <v>4.51</v>
      </c>
      <c r="CM462" s="166">
        <f t="shared" si="16"/>
        <v>0</v>
      </c>
      <c r="CN462" s="166">
        <f t="shared" si="17"/>
        <v>0</v>
      </c>
    </row>
    <row r="463" spans="90:92" ht="18" customHeight="1">
      <c r="CL463" s="166">
        <v>4.5199999999999996</v>
      </c>
      <c r="CM463" s="166">
        <f t="shared" si="16"/>
        <v>0</v>
      </c>
      <c r="CN463" s="166">
        <f t="shared" si="17"/>
        <v>0</v>
      </c>
    </row>
    <row r="464" spans="90:92" ht="18" customHeight="1">
      <c r="CL464" s="166">
        <v>4.53</v>
      </c>
      <c r="CM464" s="166">
        <f t="shared" si="16"/>
        <v>0</v>
      </c>
      <c r="CN464" s="166">
        <f t="shared" si="17"/>
        <v>0</v>
      </c>
    </row>
    <row r="465" spans="90:92" ht="18" customHeight="1">
      <c r="CL465" s="166">
        <v>4.54</v>
      </c>
      <c r="CM465" s="166">
        <f t="shared" si="16"/>
        <v>0</v>
      </c>
      <c r="CN465" s="166">
        <f t="shared" si="17"/>
        <v>0</v>
      </c>
    </row>
    <row r="466" spans="90:92" ht="18" customHeight="1">
      <c r="CL466" s="166">
        <v>4.55</v>
      </c>
      <c r="CM466" s="166">
        <f t="shared" si="16"/>
        <v>0</v>
      </c>
      <c r="CN466" s="166">
        <f t="shared" si="17"/>
        <v>0</v>
      </c>
    </row>
    <row r="467" spans="90:92" ht="18" customHeight="1">
      <c r="CL467" s="166">
        <v>4.5599999999999996</v>
      </c>
      <c r="CM467" s="166">
        <f t="shared" si="16"/>
        <v>0</v>
      </c>
      <c r="CN467" s="166">
        <f t="shared" si="17"/>
        <v>0</v>
      </c>
    </row>
    <row r="468" spans="90:92" ht="18" customHeight="1">
      <c r="CL468" s="166">
        <v>4.57</v>
      </c>
      <c r="CM468" s="166">
        <f t="shared" si="16"/>
        <v>0</v>
      </c>
      <c r="CN468" s="166">
        <f t="shared" si="17"/>
        <v>0</v>
      </c>
    </row>
    <row r="469" spans="90:92" ht="18" customHeight="1">
      <c r="CL469" s="166">
        <v>4.58</v>
      </c>
      <c r="CM469" s="166">
        <f t="shared" si="16"/>
        <v>0</v>
      </c>
      <c r="CN469" s="166">
        <f t="shared" si="17"/>
        <v>0</v>
      </c>
    </row>
    <row r="470" spans="90:92" ht="18" customHeight="1">
      <c r="CL470" s="166">
        <v>4.59</v>
      </c>
      <c r="CM470" s="166">
        <f t="shared" si="16"/>
        <v>0</v>
      </c>
      <c r="CN470" s="166">
        <f t="shared" si="17"/>
        <v>0</v>
      </c>
    </row>
    <row r="471" spans="90:92" ht="18" customHeight="1">
      <c r="CL471" s="166">
        <v>4.5999999999999996</v>
      </c>
      <c r="CM471" s="166">
        <f t="shared" si="16"/>
        <v>0</v>
      </c>
      <c r="CN471" s="166">
        <f t="shared" si="17"/>
        <v>0</v>
      </c>
    </row>
    <row r="472" spans="90:92" ht="18" customHeight="1">
      <c r="CL472" s="166">
        <v>4.6100000000000003</v>
      </c>
      <c r="CM472" s="166">
        <f t="shared" si="16"/>
        <v>0</v>
      </c>
      <c r="CN472" s="166">
        <f t="shared" si="17"/>
        <v>0</v>
      </c>
    </row>
    <row r="473" spans="90:92" ht="18" customHeight="1">
      <c r="CL473" s="166">
        <v>4.62</v>
      </c>
      <c r="CM473" s="166">
        <f t="shared" si="16"/>
        <v>0</v>
      </c>
      <c r="CN473" s="166">
        <f t="shared" si="17"/>
        <v>0</v>
      </c>
    </row>
    <row r="474" spans="90:92" ht="18" customHeight="1">
      <c r="CL474" s="166">
        <v>4.63</v>
      </c>
      <c r="CM474" s="166">
        <f t="shared" si="16"/>
        <v>0</v>
      </c>
      <c r="CN474" s="166">
        <f t="shared" si="17"/>
        <v>0</v>
      </c>
    </row>
    <row r="475" spans="90:92" ht="18" customHeight="1">
      <c r="CL475" s="166">
        <v>4.6399999999999997</v>
      </c>
      <c r="CM475" s="166">
        <f t="shared" ref="CM475:CM510" si="18">IF($G$16&lt;0,$G$16,IF($E$16&gt;$G$16,$E$16,$G$16*-1))</f>
        <v>0</v>
      </c>
      <c r="CN475" s="166">
        <f t="shared" ref="CN475:CN510" si="19">IF($K$16&lt;0,$K$16,IF($I$16&gt;$K$16,$I$16,$K$16*-1))</f>
        <v>0</v>
      </c>
    </row>
    <row r="476" spans="90:92" ht="18" customHeight="1">
      <c r="CL476" s="166">
        <v>4.6500000000000004</v>
      </c>
      <c r="CM476" s="166">
        <f t="shared" si="18"/>
        <v>0</v>
      </c>
      <c r="CN476" s="166">
        <f t="shared" si="19"/>
        <v>0</v>
      </c>
    </row>
    <row r="477" spans="90:92" ht="18" customHeight="1">
      <c r="CL477" s="166">
        <v>4.66</v>
      </c>
      <c r="CM477" s="166">
        <f t="shared" si="18"/>
        <v>0</v>
      </c>
      <c r="CN477" s="166">
        <f t="shared" si="19"/>
        <v>0</v>
      </c>
    </row>
    <row r="478" spans="90:92" ht="18" customHeight="1">
      <c r="CL478" s="166">
        <v>4.67</v>
      </c>
      <c r="CM478" s="166">
        <f t="shared" si="18"/>
        <v>0</v>
      </c>
      <c r="CN478" s="166">
        <f t="shared" si="19"/>
        <v>0</v>
      </c>
    </row>
    <row r="479" spans="90:92" ht="18" customHeight="1">
      <c r="CL479" s="166">
        <v>4.68</v>
      </c>
      <c r="CM479" s="166">
        <f t="shared" si="18"/>
        <v>0</v>
      </c>
      <c r="CN479" s="166">
        <f t="shared" si="19"/>
        <v>0</v>
      </c>
    </row>
    <row r="480" spans="90:92" ht="18" customHeight="1">
      <c r="CL480" s="166">
        <v>4.6900000000000004</v>
      </c>
      <c r="CM480" s="166">
        <f t="shared" si="18"/>
        <v>0</v>
      </c>
      <c r="CN480" s="166">
        <f t="shared" si="19"/>
        <v>0</v>
      </c>
    </row>
    <row r="481" spans="90:92" ht="18" customHeight="1">
      <c r="CL481" s="166">
        <v>4.7</v>
      </c>
      <c r="CM481" s="166">
        <f t="shared" si="18"/>
        <v>0</v>
      </c>
      <c r="CN481" s="166">
        <f t="shared" si="19"/>
        <v>0</v>
      </c>
    </row>
    <row r="482" spans="90:92" ht="18" customHeight="1">
      <c r="CL482" s="166">
        <v>4.71</v>
      </c>
      <c r="CM482" s="166">
        <f t="shared" si="18"/>
        <v>0</v>
      </c>
      <c r="CN482" s="166">
        <f t="shared" si="19"/>
        <v>0</v>
      </c>
    </row>
    <row r="483" spans="90:92" ht="18" customHeight="1">
      <c r="CL483" s="166">
        <v>4.72</v>
      </c>
      <c r="CM483" s="166">
        <f t="shared" si="18"/>
        <v>0</v>
      </c>
      <c r="CN483" s="166">
        <f t="shared" si="19"/>
        <v>0</v>
      </c>
    </row>
    <row r="484" spans="90:92" ht="18" customHeight="1">
      <c r="CL484" s="166">
        <v>4.7300000000000004</v>
      </c>
      <c r="CM484" s="166">
        <f t="shared" si="18"/>
        <v>0</v>
      </c>
      <c r="CN484" s="166">
        <f t="shared" si="19"/>
        <v>0</v>
      </c>
    </row>
    <row r="485" spans="90:92" ht="18" customHeight="1">
      <c r="CL485" s="166">
        <v>4.74</v>
      </c>
      <c r="CM485" s="166">
        <f t="shared" si="18"/>
        <v>0</v>
      </c>
      <c r="CN485" s="166">
        <f t="shared" si="19"/>
        <v>0</v>
      </c>
    </row>
    <row r="486" spans="90:92" ht="18" customHeight="1">
      <c r="CL486" s="166">
        <v>4.75</v>
      </c>
      <c r="CM486" s="166">
        <f t="shared" si="18"/>
        <v>0</v>
      </c>
      <c r="CN486" s="166">
        <f t="shared" si="19"/>
        <v>0</v>
      </c>
    </row>
    <row r="487" spans="90:92" ht="18" customHeight="1">
      <c r="CL487" s="166">
        <v>4.76</v>
      </c>
      <c r="CM487" s="166">
        <f t="shared" si="18"/>
        <v>0</v>
      </c>
      <c r="CN487" s="166">
        <f t="shared" si="19"/>
        <v>0</v>
      </c>
    </row>
    <row r="488" spans="90:92" ht="18" customHeight="1">
      <c r="CL488" s="166">
        <v>4.7699999999999996</v>
      </c>
      <c r="CM488" s="166">
        <f t="shared" si="18"/>
        <v>0</v>
      </c>
      <c r="CN488" s="166">
        <f t="shared" si="19"/>
        <v>0</v>
      </c>
    </row>
    <row r="489" spans="90:92" ht="18" customHeight="1">
      <c r="CL489" s="166">
        <v>4.78</v>
      </c>
      <c r="CM489" s="166">
        <f t="shared" si="18"/>
        <v>0</v>
      </c>
      <c r="CN489" s="166">
        <f t="shared" si="19"/>
        <v>0</v>
      </c>
    </row>
    <row r="490" spans="90:92" ht="18" customHeight="1">
      <c r="CL490" s="166">
        <v>4.79</v>
      </c>
      <c r="CM490" s="166">
        <f t="shared" si="18"/>
        <v>0</v>
      </c>
      <c r="CN490" s="166">
        <f t="shared" si="19"/>
        <v>0</v>
      </c>
    </row>
    <row r="491" spans="90:92" ht="18" customHeight="1">
      <c r="CL491" s="166">
        <v>4.8</v>
      </c>
      <c r="CM491" s="166">
        <f t="shared" si="18"/>
        <v>0</v>
      </c>
      <c r="CN491" s="166">
        <f t="shared" si="19"/>
        <v>0</v>
      </c>
    </row>
    <row r="492" spans="90:92" ht="18" customHeight="1">
      <c r="CL492" s="166">
        <v>4.8099999999999996</v>
      </c>
      <c r="CM492" s="166">
        <f t="shared" si="18"/>
        <v>0</v>
      </c>
      <c r="CN492" s="166">
        <f t="shared" si="19"/>
        <v>0</v>
      </c>
    </row>
    <row r="493" spans="90:92" ht="18" customHeight="1">
      <c r="CL493" s="166">
        <v>4.82</v>
      </c>
      <c r="CM493" s="166">
        <f t="shared" si="18"/>
        <v>0</v>
      </c>
      <c r="CN493" s="166">
        <f t="shared" si="19"/>
        <v>0</v>
      </c>
    </row>
    <row r="494" spans="90:92" ht="18" customHeight="1">
      <c r="CL494" s="166">
        <v>4.83</v>
      </c>
      <c r="CM494" s="166">
        <f t="shared" si="18"/>
        <v>0</v>
      </c>
      <c r="CN494" s="166">
        <f t="shared" si="19"/>
        <v>0</v>
      </c>
    </row>
    <row r="495" spans="90:92" ht="18" customHeight="1">
      <c r="CL495" s="166">
        <v>4.84</v>
      </c>
      <c r="CM495" s="166">
        <f t="shared" si="18"/>
        <v>0</v>
      </c>
      <c r="CN495" s="166">
        <f t="shared" si="19"/>
        <v>0</v>
      </c>
    </row>
    <row r="496" spans="90:92" ht="18" customHeight="1">
      <c r="CL496" s="166">
        <v>4.8499999999999996</v>
      </c>
      <c r="CM496" s="166">
        <f t="shared" si="18"/>
        <v>0</v>
      </c>
      <c r="CN496" s="166">
        <f t="shared" si="19"/>
        <v>0</v>
      </c>
    </row>
    <row r="497" spans="90:92" ht="18" customHeight="1">
      <c r="CL497" s="166">
        <v>4.8600000000000003</v>
      </c>
      <c r="CM497" s="166">
        <f t="shared" si="18"/>
        <v>0</v>
      </c>
      <c r="CN497" s="166">
        <f t="shared" si="19"/>
        <v>0</v>
      </c>
    </row>
    <row r="498" spans="90:92" ht="18" customHeight="1">
      <c r="CL498" s="166">
        <v>4.87</v>
      </c>
      <c r="CM498" s="166">
        <f t="shared" si="18"/>
        <v>0</v>
      </c>
      <c r="CN498" s="166">
        <f t="shared" si="19"/>
        <v>0</v>
      </c>
    </row>
    <row r="499" spans="90:92" ht="18" customHeight="1">
      <c r="CL499" s="166">
        <v>4.88</v>
      </c>
      <c r="CM499" s="166">
        <f t="shared" si="18"/>
        <v>0</v>
      </c>
      <c r="CN499" s="166">
        <f t="shared" si="19"/>
        <v>0</v>
      </c>
    </row>
    <row r="500" spans="90:92" ht="18" customHeight="1">
      <c r="CL500" s="166">
        <v>4.8899999999999997</v>
      </c>
      <c r="CM500" s="166">
        <f t="shared" si="18"/>
        <v>0</v>
      </c>
      <c r="CN500" s="166">
        <f t="shared" si="19"/>
        <v>0</v>
      </c>
    </row>
    <row r="501" spans="90:92" ht="18" customHeight="1">
      <c r="CL501" s="166">
        <v>4.9000000000000004</v>
      </c>
      <c r="CM501" s="166">
        <f t="shared" si="18"/>
        <v>0</v>
      </c>
      <c r="CN501" s="166">
        <f t="shared" si="19"/>
        <v>0</v>
      </c>
    </row>
    <row r="502" spans="90:92" ht="18" customHeight="1">
      <c r="CL502" s="166">
        <v>4.91</v>
      </c>
      <c r="CM502" s="166">
        <f t="shared" si="18"/>
        <v>0</v>
      </c>
      <c r="CN502" s="166">
        <f t="shared" si="19"/>
        <v>0</v>
      </c>
    </row>
    <row r="503" spans="90:92" ht="18" customHeight="1">
      <c r="CL503" s="166">
        <v>4.92</v>
      </c>
      <c r="CM503" s="166">
        <f t="shared" si="18"/>
        <v>0</v>
      </c>
      <c r="CN503" s="166">
        <f t="shared" si="19"/>
        <v>0</v>
      </c>
    </row>
    <row r="504" spans="90:92" ht="18" customHeight="1">
      <c r="CL504" s="166">
        <v>4.93</v>
      </c>
      <c r="CM504" s="166">
        <f t="shared" si="18"/>
        <v>0</v>
      </c>
      <c r="CN504" s="166">
        <f t="shared" si="19"/>
        <v>0</v>
      </c>
    </row>
    <row r="505" spans="90:92" ht="18" customHeight="1">
      <c r="CL505" s="166">
        <v>4.9400000000000004</v>
      </c>
      <c r="CM505" s="166">
        <f t="shared" si="18"/>
        <v>0</v>
      </c>
      <c r="CN505" s="166">
        <f t="shared" si="19"/>
        <v>0</v>
      </c>
    </row>
    <row r="506" spans="90:92" ht="18" customHeight="1">
      <c r="CL506" s="166">
        <v>4.95</v>
      </c>
      <c r="CM506" s="166">
        <f t="shared" si="18"/>
        <v>0</v>
      </c>
      <c r="CN506" s="166">
        <f t="shared" si="19"/>
        <v>0</v>
      </c>
    </row>
    <row r="507" spans="90:92" ht="18" customHeight="1">
      <c r="CL507" s="166">
        <v>4.96</v>
      </c>
      <c r="CM507" s="166">
        <f t="shared" si="18"/>
        <v>0</v>
      </c>
      <c r="CN507" s="166">
        <f t="shared" si="19"/>
        <v>0</v>
      </c>
    </row>
    <row r="508" spans="90:92" ht="18" customHeight="1">
      <c r="CL508" s="166">
        <v>4.97</v>
      </c>
      <c r="CM508" s="166">
        <f t="shared" si="18"/>
        <v>0</v>
      </c>
      <c r="CN508" s="166">
        <f t="shared" si="19"/>
        <v>0</v>
      </c>
    </row>
    <row r="509" spans="90:92" ht="18" customHeight="1">
      <c r="CL509" s="166">
        <v>4.9800000000000004</v>
      </c>
      <c r="CM509" s="166">
        <f t="shared" si="18"/>
        <v>0</v>
      </c>
      <c r="CN509" s="166">
        <f t="shared" si="19"/>
        <v>0</v>
      </c>
    </row>
    <row r="510" spans="90:92" ht="18" customHeight="1">
      <c r="CL510" s="166">
        <v>4.99</v>
      </c>
      <c r="CM510" s="166">
        <f t="shared" si="18"/>
        <v>0</v>
      </c>
      <c r="CN510" s="166">
        <f t="shared" si="19"/>
        <v>0</v>
      </c>
    </row>
    <row r="511" spans="90:92" ht="18" customHeight="1">
      <c r="CL511" s="166">
        <v>5</v>
      </c>
      <c r="CM511" s="166">
        <f t="shared" ref="CM511:CM574" si="20">IF($G$17&lt;0,$G$17,IF($E$17&gt;$G$17,$E$17,$G$17*-1))</f>
        <v>0</v>
      </c>
      <c r="CN511" s="166">
        <f t="shared" ref="CN511:CN574" si="21">IF($K$17&lt;0,$K$17,IF($I$17&gt;$K$17,$I$17,$K$17*-1))</f>
        <v>0</v>
      </c>
    </row>
    <row r="512" spans="90:92" ht="18" customHeight="1">
      <c r="CL512" s="166">
        <v>5.01</v>
      </c>
      <c r="CM512" s="166">
        <f t="shared" si="20"/>
        <v>0</v>
      </c>
      <c r="CN512" s="166">
        <f t="shared" si="21"/>
        <v>0</v>
      </c>
    </row>
    <row r="513" spans="90:92" ht="18" customHeight="1">
      <c r="CL513" s="166">
        <v>5.0199999999999996</v>
      </c>
      <c r="CM513" s="166">
        <f t="shared" si="20"/>
        <v>0</v>
      </c>
      <c r="CN513" s="166">
        <f t="shared" si="21"/>
        <v>0</v>
      </c>
    </row>
    <row r="514" spans="90:92" ht="18" customHeight="1">
      <c r="CL514" s="166">
        <v>5.03</v>
      </c>
      <c r="CM514" s="166">
        <f t="shared" si="20"/>
        <v>0</v>
      </c>
      <c r="CN514" s="166">
        <f t="shared" si="21"/>
        <v>0</v>
      </c>
    </row>
    <row r="515" spans="90:92" ht="18" customHeight="1">
      <c r="CL515" s="166">
        <v>5.04</v>
      </c>
      <c r="CM515" s="166">
        <f t="shared" si="20"/>
        <v>0</v>
      </c>
      <c r="CN515" s="166">
        <f t="shared" si="21"/>
        <v>0</v>
      </c>
    </row>
    <row r="516" spans="90:92" ht="18" customHeight="1">
      <c r="CL516" s="166">
        <v>5.05</v>
      </c>
      <c r="CM516" s="166">
        <f t="shared" si="20"/>
        <v>0</v>
      </c>
      <c r="CN516" s="166">
        <f t="shared" si="21"/>
        <v>0</v>
      </c>
    </row>
    <row r="517" spans="90:92" ht="18" customHeight="1">
      <c r="CL517" s="166">
        <v>5.0599999999999996</v>
      </c>
      <c r="CM517" s="166">
        <f t="shared" si="20"/>
        <v>0</v>
      </c>
      <c r="CN517" s="166">
        <f t="shared" si="21"/>
        <v>0</v>
      </c>
    </row>
    <row r="518" spans="90:92" ht="18" customHeight="1">
      <c r="CL518" s="166">
        <v>5.07</v>
      </c>
      <c r="CM518" s="166">
        <f t="shared" si="20"/>
        <v>0</v>
      </c>
      <c r="CN518" s="166">
        <f t="shared" si="21"/>
        <v>0</v>
      </c>
    </row>
    <row r="519" spans="90:92" ht="18" customHeight="1">
      <c r="CL519" s="166">
        <v>5.08</v>
      </c>
      <c r="CM519" s="166">
        <f t="shared" si="20"/>
        <v>0</v>
      </c>
      <c r="CN519" s="166">
        <f t="shared" si="21"/>
        <v>0</v>
      </c>
    </row>
    <row r="520" spans="90:92" ht="18" customHeight="1">
      <c r="CL520" s="166">
        <v>5.09</v>
      </c>
      <c r="CM520" s="166">
        <f t="shared" si="20"/>
        <v>0</v>
      </c>
      <c r="CN520" s="166">
        <f t="shared" si="21"/>
        <v>0</v>
      </c>
    </row>
    <row r="521" spans="90:92" ht="18" customHeight="1">
      <c r="CL521" s="166">
        <v>5.0999999999999996</v>
      </c>
      <c r="CM521" s="166">
        <f t="shared" si="20"/>
        <v>0</v>
      </c>
      <c r="CN521" s="166">
        <f t="shared" si="21"/>
        <v>0</v>
      </c>
    </row>
    <row r="522" spans="90:92" ht="18" customHeight="1">
      <c r="CL522" s="166">
        <v>5.1100000000000003</v>
      </c>
      <c r="CM522" s="166">
        <f t="shared" si="20"/>
        <v>0</v>
      </c>
      <c r="CN522" s="166">
        <f t="shared" si="21"/>
        <v>0</v>
      </c>
    </row>
    <row r="523" spans="90:92" ht="18" customHeight="1">
      <c r="CL523" s="166">
        <v>5.12</v>
      </c>
      <c r="CM523" s="166">
        <f t="shared" si="20"/>
        <v>0</v>
      </c>
      <c r="CN523" s="166">
        <f t="shared" si="21"/>
        <v>0</v>
      </c>
    </row>
    <row r="524" spans="90:92" ht="18" customHeight="1">
      <c r="CL524" s="166">
        <v>5.13</v>
      </c>
      <c r="CM524" s="166">
        <f t="shared" si="20"/>
        <v>0</v>
      </c>
      <c r="CN524" s="166">
        <f t="shared" si="21"/>
        <v>0</v>
      </c>
    </row>
    <row r="525" spans="90:92" ht="18" customHeight="1">
      <c r="CL525" s="166">
        <v>5.14</v>
      </c>
      <c r="CM525" s="166">
        <f t="shared" si="20"/>
        <v>0</v>
      </c>
      <c r="CN525" s="166">
        <f t="shared" si="21"/>
        <v>0</v>
      </c>
    </row>
    <row r="526" spans="90:92" ht="18" customHeight="1">
      <c r="CL526" s="166">
        <v>5.15</v>
      </c>
      <c r="CM526" s="166">
        <f t="shared" si="20"/>
        <v>0</v>
      </c>
      <c r="CN526" s="166">
        <f t="shared" si="21"/>
        <v>0</v>
      </c>
    </row>
    <row r="527" spans="90:92" ht="18" customHeight="1">
      <c r="CL527" s="166">
        <v>5.16</v>
      </c>
      <c r="CM527" s="166">
        <f t="shared" si="20"/>
        <v>0</v>
      </c>
      <c r="CN527" s="166">
        <f t="shared" si="21"/>
        <v>0</v>
      </c>
    </row>
    <row r="528" spans="90:92" ht="18" customHeight="1">
      <c r="CL528" s="166">
        <v>5.17</v>
      </c>
      <c r="CM528" s="166">
        <f t="shared" si="20"/>
        <v>0</v>
      </c>
      <c r="CN528" s="166">
        <f t="shared" si="21"/>
        <v>0</v>
      </c>
    </row>
    <row r="529" spans="90:92" ht="18" customHeight="1">
      <c r="CL529" s="166">
        <v>5.18</v>
      </c>
      <c r="CM529" s="166">
        <f t="shared" si="20"/>
        <v>0</v>
      </c>
      <c r="CN529" s="166">
        <f t="shared" si="21"/>
        <v>0</v>
      </c>
    </row>
    <row r="530" spans="90:92" ht="18" customHeight="1">
      <c r="CL530" s="166">
        <v>5.19</v>
      </c>
      <c r="CM530" s="166">
        <f t="shared" si="20"/>
        <v>0</v>
      </c>
      <c r="CN530" s="166">
        <f t="shared" si="21"/>
        <v>0</v>
      </c>
    </row>
    <row r="531" spans="90:92" ht="18" customHeight="1">
      <c r="CL531" s="166">
        <v>5.2</v>
      </c>
      <c r="CM531" s="166">
        <f t="shared" si="20"/>
        <v>0</v>
      </c>
      <c r="CN531" s="166">
        <f t="shared" si="21"/>
        <v>0</v>
      </c>
    </row>
    <row r="532" spans="90:92" ht="18" customHeight="1">
      <c r="CL532" s="166">
        <v>5.21</v>
      </c>
      <c r="CM532" s="166">
        <f t="shared" si="20"/>
        <v>0</v>
      </c>
      <c r="CN532" s="166">
        <f t="shared" si="21"/>
        <v>0</v>
      </c>
    </row>
    <row r="533" spans="90:92" ht="18" customHeight="1">
      <c r="CL533" s="166">
        <v>5.22</v>
      </c>
      <c r="CM533" s="166">
        <f t="shared" si="20"/>
        <v>0</v>
      </c>
      <c r="CN533" s="166">
        <f t="shared" si="21"/>
        <v>0</v>
      </c>
    </row>
    <row r="534" spans="90:92" ht="18" customHeight="1">
      <c r="CL534" s="166">
        <v>5.23</v>
      </c>
      <c r="CM534" s="166">
        <f t="shared" si="20"/>
        <v>0</v>
      </c>
      <c r="CN534" s="166">
        <f t="shared" si="21"/>
        <v>0</v>
      </c>
    </row>
    <row r="535" spans="90:92" ht="18" customHeight="1">
      <c r="CL535" s="166">
        <v>5.24</v>
      </c>
      <c r="CM535" s="166">
        <f t="shared" si="20"/>
        <v>0</v>
      </c>
      <c r="CN535" s="166">
        <f t="shared" si="21"/>
        <v>0</v>
      </c>
    </row>
    <row r="536" spans="90:92" ht="18" customHeight="1">
      <c r="CL536" s="166">
        <v>5.25</v>
      </c>
      <c r="CM536" s="166">
        <f t="shared" si="20"/>
        <v>0</v>
      </c>
      <c r="CN536" s="166">
        <f t="shared" si="21"/>
        <v>0</v>
      </c>
    </row>
    <row r="537" spans="90:92" ht="18" customHeight="1">
      <c r="CL537" s="166">
        <v>5.26</v>
      </c>
      <c r="CM537" s="166">
        <f t="shared" si="20"/>
        <v>0</v>
      </c>
      <c r="CN537" s="166">
        <f t="shared" si="21"/>
        <v>0</v>
      </c>
    </row>
    <row r="538" spans="90:92" ht="18" customHeight="1">
      <c r="CL538" s="166">
        <v>5.27</v>
      </c>
      <c r="CM538" s="166">
        <f t="shared" si="20"/>
        <v>0</v>
      </c>
      <c r="CN538" s="166">
        <f t="shared" si="21"/>
        <v>0</v>
      </c>
    </row>
    <row r="539" spans="90:92" ht="18" customHeight="1">
      <c r="CL539" s="166">
        <v>5.28</v>
      </c>
      <c r="CM539" s="166">
        <f t="shared" si="20"/>
        <v>0</v>
      </c>
      <c r="CN539" s="166">
        <f t="shared" si="21"/>
        <v>0</v>
      </c>
    </row>
    <row r="540" spans="90:92" ht="18" customHeight="1">
      <c r="CL540" s="166">
        <v>5.29</v>
      </c>
      <c r="CM540" s="166">
        <f t="shared" si="20"/>
        <v>0</v>
      </c>
      <c r="CN540" s="166">
        <f t="shared" si="21"/>
        <v>0</v>
      </c>
    </row>
    <row r="541" spans="90:92" ht="18" customHeight="1">
      <c r="CL541" s="166">
        <v>5.3</v>
      </c>
      <c r="CM541" s="166">
        <f t="shared" si="20"/>
        <v>0</v>
      </c>
      <c r="CN541" s="166">
        <f t="shared" si="21"/>
        <v>0</v>
      </c>
    </row>
    <row r="542" spans="90:92" ht="18" customHeight="1">
      <c r="CL542" s="166">
        <v>5.31</v>
      </c>
      <c r="CM542" s="166">
        <f t="shared" si="20"/>
        <v>0</v>
      </c>
      <c r="CN542" s="166">
        <f t="shared" si="21"/>
        <v>0</v>
      </c>
    </row>
    <row r="543" spans="90:92" ht="18" customHeight="1">
      <c r="CL543" s="166">
        <v>5.32</v>
      </c>
      <c r="CM543" s="166">
        <f t="shared" si="20"/>
        <v>0</v>
      </c>
      <c r="CN543" s="166">
        <f t="shared" si="21"/>
        <v>0</v>
      </c>
    </row>
    <row r="544" spans="90:92" ht="18" customHeight="1">
      <c r="CL544" s="166">
        <v>5.33</v>
      </c>
      <c r="CM544" s="166">
        <f t="shared" si="20"/>
        <v>0</v>
      </c>
      <c r="CN544" s="166">
        <f t="shared" si="21"/>
        <v>0</v>
      </c>
    </row>
    <row r="545" spans="90:92" ht="18" customHeight="1">
      <c r="CL545" s="166">
        <v>5.34</v>
      </c>
      <c r="CM545" s="166">
        <f t="shared" si="20"/>
        <v>0</v>
      </c>
      <c r="CN545" s="166">
        <f t="shared" si="21"/>
        <v>0</v>
      </c>
    </row>
    <row r="546" spans="90:92" ht="18" customHeight="1">
      <c r="CL546" s="166">
        <v>5.35</v>
      </c>
      <c r="CM546" s="166">
        <f t="shared" si="20"/>
        <v>0</v>
      </c>
      <c r="CN546" s="166">
        <f t="shared" si="21"/>
        <v>0</v>
      </c>
    </row>
    <row r="547" spans="90:92" ht="18" customHeight="1">
      <c r="CL547" s="166">
        <v>5.36</v>
      </c>
      <c r="CM547" s="166">
        <f t="shared" si="20"/>
        <v>0</v>
      </c>
      <c r="CN547" s="166">
        <f t="shared" si="21"/>
        <v>0</v>
      </c>
    </row>
    <row r="548" spans="90:92" ht="18" customHeight="1">
      <c r="CL548" s="166">
        <v>5.37</v>
      </c>
      <c r="CM548" s="166">
        <f t="shared" si="20"/>
        <v>0</v>
      </c>
      <c r="CN548" s="166">
        <f t="shared" si="21"/>
        <v>0</v>
      </c>
    </row>
    <row r="549" spans="90:92" ht="18" customHeight="1">
      <c r="CL549" s="166">
        <v>5.38</v>
      </c>
      <c r="CM549" s="166">
        <f t="shared" si="20"/>
        <v>0</v>
      </c>
      <c r="CN549" s="166">
        <f t="shared" si="21"/>
        <v>0</v>
      </c>
    </row>
    <row r="550" spans="90:92" ht="18" customHeight="1">
      <c r="CL550" s="166">
        <v>5.39</v>
      </c>
      <c r="CM550" s="166">
        <f t="shared" si="20"/>
        <v>0</v>
      </c>
      <c r="CN550" s="166">
        <f t="shared" si="21"/>
        <v>0</v>
      </c>
    </row>
    <row r="551" spans="90:92" ht="18" customHeight="1">
      <c r="CL551" s="166">
        <v>5.4</v>
      </c>
      <c r="CM551" s="166">
        <f t="shared" si="20"/>
        <v>0</v>
      </c>
      <c r="CN551" s="166">
        <f t="shared" si="21"/>
        <v>0</v>
      </c>
    </row>
    <row r="552" spans="90:92" ht="18" customHeight="1">
      <c r="CL552" s="166">
        <v>5.41</v>
      </c>
      <c r="CM552" s="166">
        <f t="shared" si="20"/>
        <v>0</v>
      </c>
      <c r="CN552" s="166">
        <f t="shared" si="21"/>
        <v>0</v>
      </c>
    </row>
    <row r="553" spans="90:92" ht="18" customHeight="1">
      <c r="CL553" s="166">
        <v>5.42</v>
      </c>
      <c r="CM553" s="166">
        <f t="shared" si="20"/>
        <v>0</v>
      </c>
      <c r="CN553" s="166">
        <f t="shared" si="21"/>
        <v>0</v>
      </c>
    </row>
    <row r="554" spans="90:92" ht="18" customHeight="1">
      <c r="CL554" s="166">
        <v>5.43</v>
      </c>
      <c r="CM554" s="166">
        <f t="shared" si="20"/>
        <v>0</v>
      </c>
      <c r="CN554" s="166">
        <f t="shared" si="21"/>
        <v>0</v>
      </c>
    </row>
    <row r="555" spans="90:92" ht="18" customHeight="1">
      <c r="CL555" s="166">
        <v>5.44</v>
      </c>
      <c r="CM555" s="166">
        <f t="shared" si="20"/>
        <v>0</v>
      </c>
      <c r="CN555" s="166">
        <f t="shared" si="21"/>
        <v>0</v>
      </c>
    </row>
    <row r="556" spans="90:92" ht="18" customHeight="1">
      <c r="CL556" s="166">
        <v>5.45</v>
      </c>
      <c r="CM556" s="166">
        <f t="shared" si="20"/>
        <v>0</v>
      </c>
      <c r="CN556" s="166">
        <f t="shared" si="21"/>
        <v>0</v>
      </c>
    </row>
    <row r="557" spans="90:92" ht="18" customHeight="1">
      <c r="CL557" s="166">
        <v>5.46</v>
      </c>
      <c r="CM557" s="166">
        <f t="shared" si="20"/>
        <v>0</v>
      </c>
      <c r="CN557" s="166">
        <f t="shared" si="21"/>
        <v>0</v>
      </c>
    </row>
    <row r="558" spans="90:92" ht="18" customHeight="1">
      <c r="CL558" s="166">
        <v>5.47</v>
      </c>
      <c r="CM558" s="166">
        <f t="shared" si="20"/>
        <v>0</v>
      </c>
      <c r="CN558" s="166">
        <f t="shared" si="21"/>
        <v>0</v>
      </c>
    </row>
    <row r="559" spans="90:92" ht="18" customHeight="1">
      <c r="CL559" s="166">
        <v>5.48</v>
      </c>
      <c r="CM559" s="166">
        <f t="shared" si="20"/>
        <v>0</v>
      </c>
      <c r="CN559" s="166">
        <f t="shared" si="21"/>
        <v>0</v>
      </c>
    </row>
    <row r="560" spans="90:92" ht="18" customHeight="1">
      <c r="CL560" s="166">
        <v>5.49</v>
      </c>
      <c r="CM560" s="166">
        <f t="shared" si="20"/>
        <v>0</v>
      </c>
      <c r="CN560" s="166">
        <f t="shared" si="21"/>
        <v>0</v>
      </c>
    </row>
    <row r="561" spans="90:92" ht="18" customHeight="1">
      <c r="CL561" s="166">
        <v>5.5</v>
      </c>
      <c r="CM561" s="166">
        <f t="shared" si="20"/>
        <v>0</v>
      </c>
      <c r="CN561" s="166">
        <f t="shared" si="21"/>
        <v>0</v>
      </c>
    </row>
    <row r="562" spans="90:92" ht="18" customHeight="1">
      <c r="CL562" s="166">
        <v>5.51</v>
      </c>
      <c r="CM562" s="166">
        <f t="shared" si="20"/>
        <v>0</v>
      </c>
      <c r="CN562" s="166">
        <f t="shared" si="21"/>
        <v>0</v>
      </c>
    </row>
    <row r="563" spans="90:92" ht="18" customHeight="1">
      <c r="CL563" s="166">
        <v>5.52</v>
      </c>
      <c r="CM563" s="166">
        <f t="shared" si="20"/>
        <v>0</v>
      </c>
      <c r="CN563" s="166">
        <f t="shared" si="21"/>
        <v>0</v>
      </c>
    </row>
    <row r="564" spans="90:92" ht="18" customHeight="1">
      <c r="CL564" s="166">
        <v>5.53</v>
      </c>
      <c r="CM564" s="166">
        <f t="shared" si="20"/>
        <v>0</v>
      </c>
      <c r="CN564" s="166">
        <f t="shared" si="21"/>
        <v>0</v>
      </c>
    </row>
    <row r="565" spans="90:92" ht="18" customHeight="1">
      <c r="CL565" s="166">
        <v>5.54</v>
      </c>
      <c r="CM565" s="166">
        <f t="shared" si="20"/>
        <v>0</v>
      </c>
      <c r="CN565" s="166">
        <f t="shared" si="21"/>
        <v>0</v>
      </c>
    </row>
    <row r="566" spans="90:92" ht="18" customHeight="1">
      <c r="CL566" s="166">
        <v>5.55</v>
      </c>
      <c r="CM566" s="166">
        <f t="shared" si="20"/>
        <v>0</v>
      </c>
      <c r="CN566" s="166">
        <f t="shared" si="21"/>
        <v>0</v>
      </c>
    </row>
    <row r="567" spans="90:92" ht="18" customHeight="1">
      <c r="CL567" s="166">
        <v>5.56</v>
      </c>
      <c r="CM567" s="166">
        <f t="shared" si="20"/>
        <v>0</v>
      </c>
      <c r="CN567" s="166">
        <f t="shared" si="21"/>
        <v>0</v>
      </c>
    </row>
    <row r="568" spans="90:92" ht="18" customHeight="1">
      <c r="CL568" s="166">
        <v>5.57</v>
      </c>
      <c r="CM568" s="166">
        <f t="shared" si="20"/>
        <v>0</v>
      </c>
      <c r="CN568" s="166">
        <f t="shared" si="21"/>
        <v>0</v>
      </c>
    </row>
    <row r="569" spans="90:92" ht="18" customHeight="1">
      <c r="CL569" s="166">
        <v>5.58</v>
      </c>
      <c r="CM569" s="166">
        <f t="shared" si="20"/>
        <v>0</v>
      </c>
      <c r="CN569" s="166">
        <f t="shared" si="21"/>
        <v>0</v>
      </c>
    </row>
    <row r="570" spans="90:92" ht="18" customHeight="1">
      <c r="CL570" s="166">
        <v>5.59</v>
      </c>
      <c r="CM570" s="166">
        <f t="shared" si="20"/>
        <v>0</v>
      </c>
      <c r="CN570" s="166">
        <f t="shared" si="21"/>
        <v>0</v>
      </c>
    </row>
    <row r="571" spans="90:92" ht="18" customHeight="1">
      <c r="CL571" s="166">
        <v>5.6</v>
      </c>
      <c r="CM571" s="166">
        <f t="shared" si="20"/>
        <v>0</v>
      </c>
      <c r="CN571" s="166">
        <f t="shared" si="21"/>
        <v>0</v>
      </c>
    </row>
    <row r="572" spans="90:92" ht="18" customHeight="1">
      <c r="CL572" s="166">
        <v>5.61</v>
      </c>
      <c r="CM572" s="166">
        <f t="shared" si="20"/>
        <v>0</v>
      </c>
      <c r="CN572" s="166">
        <f t="shared" si="21"/>
        <v>0</v>
      </c>
    </row>
    <row r="573" spans="90:92" ht="18" customHeight="1">
      <c r="CL573" s="166">
        <v>5.62</v>
      </c>
      <c r="CM573" s="166">
        <f t="shared" si="20"/>
        <v>0</v>
      </c>
      <c r="CN573" s="166">
        <f t="shared" si="21"/>
        <v>0</v>
      </c>
    </row>
    <row r="574" spans="90:92" ht="18" customHeight="1">
      <c r="CL574" s="166">
        <v>5.63</v>
      </c>
      <c r="CM574" s="166">
        <f t="shared" si="20"/>
        <v>0</v>
      </c>
      <c r="CN574" s="166">
        <f t="shared" si="21"/>
        <v>0</v>
      </c>
    </row>
    <row r="575" spans="90:92" ht="18" customHeight="1">
      <c r="CL575" s="166">
        <v>5.64</v>
      </c>
      <c r="CM575" s="166">
        <f t="shared" ref="CM575:CM610" si="22">IF($G$17&lt;0,$G$17,IF($E$17&gt;$G$17,$E$17,$G$17*-1))</f>
        <v>0</v>
      </c>
      <c r="CN575" s="166">
        <f t="shared" ref="CN575:CN610" si="23">IF($K$17&lt;0,$K$17,IF($I$17&gt;$K$17,$I$17,$K$17*-1))</f>
        <v>0</v>
      </c>
    </row>
    <row r="576" spans="90:92" ht="18" customHeight="1">
      <c r="CL576" s="166">
        <v>5.65</v>
      </c>
      <c r="CM576" s="166">
        <f t="shared" si="22"/>
        <v>0</v>
      </c>
      <c r="CN576" s="166">
        <f t="shared" si="23"/>
        <v>0</v>
      </c>
    </row>
    <row r="577" spans="90:92" ht="18" customHeight="1">
      <c r="CL577" s="166">
        <v>5.66</v>
      </c>
      <c r="CM577" s="166">
        <f t="shared" si="22"/>
        <v>0</v>
      </c>
      <c r="CN577" s="166">
        <f t="shared" si="23"/>
        <v>0</v>
      </c>
    </row>
    <row r="578" spans="90:92" ht="18" customHeight="1">
      <c r="CL578" s="166">
        <v>5.67</v>
      </c>
      <c r="CM578" s="166">
        <f t="shared" si="22"/>
        <v>0</v>
      </c>
      <c r="CN578" s="166">
        <f t="shared" si="23"/>
        <v>0</v>
      </c>
    </row>
    <row r="579" spans="90:92" ht="18" customHeight="1">
      <c r="CL579" s="166">
        <v>5.68</v>
      </c>
      <c r="CM579" s="166">
        <f t="shared" si="22"/>
        <v>0</v>
      </c>
      <c r="CN579" s="166">
        <f t="shared" si="23"/>
        <v>0</v>
      </c>
    </row>
    <row r="580" spans="90:92" ht="18" customHeight="1">
      <c r="CL580" s="166">
        <v>5.69</v>
      </c>
      <c r="CM580" s="166">
        <f t="shared" si="22"/>
        <v>0</v>
      </c>
      <c r="CN580" s="166">
        <f t="shared" si="23"/>
        <v>0</v>
      </c>
    </row>
    <row r="581" spans="90:92" ht="18" customHeight="1">
      <c r="CL581" s="166">
        <v>5.7</v>
      </c>
      <c r="CM581" s="166">
        <f t="shared" si="22"/>
        <v>0</v>
      </c>
      <c r="CN581" s="166">
        <f t="shared" si="23"/>
        <v>0</v>
      </c>
    </row>
    <row r="582" spans="90:92" ht="18" customHeight="1">
      <c r="CL582" s="166">
        <v>5.71</v>
      </c>
      <c r="CM582" s="166">
        <f t="shared" si="22"/>
        <v>0</v>
      </c>
      <c r="CN582" s="166">
        <f t="shared" si="23"/>
        <v>0</v>
      </c>
    </row>
    <row r="583" spans="90:92" ht="18" customHeight="1">
      <c r="CL583" s="166">
        <v>5.72</v>
      </c>
      <c r="CM583" s="166">
        <f t="shared" si="22"/>
        <v>0</v>
      </c>
      <c r="CN583" s="166">
        <f t="shared" si="23"/>
        <v>0</v>
      </c>
    </row>
    <row r="584" spans="90:92" ht="18" customHeight="1">
      <c r="CL584" s="166">
        <v>5.73</v>
      </c>
      <c r="CM584" s="166">
        <f t="shared" si="22"/>
        <v>0</v>
      </c>
      <c r="CN584" s="166">
        <f t="shared" si="23"/>
        <v>0</v>
      </c>
    </row>
    <row r="585" spans="90:92" ht="18" customHeight="1">
      <c r="CL585" s="166">
        <v>5.74</v>
      </c>
      <c r="CM585" s="166">
        <f t="shared" si="22"/>
        <v>0</v>
      </c>
      <c r="CN585" s="166">
        <f t="shared" si="23"/>
        <v>0</v>
      </c>
    </row>
    <row r="586" spans="90:92" ht="18" customHeight="1">
      <c r="CL586" s="166">
        <v>5.75</v>
      </c>
      <c r="CM586" s="166">
        <f t="shared" si="22"/>
        <v>0</v>
      </c>
      <c r="CN586" s="166">
        <f t="shared" si="23"/>
        <v>0</v>
      </c>
    </row>
    <row r="587" spans="90:92" ht="18" customHeight="1">
      <c r="CL587" s="166">
        <v>5.76</v>
      </c>
      <c r="CM587" s="166">
        <f t="shared" si="22"/>
        <v>0</v>
      </c>
      <c r="CN587" s="166">
        <f t="shared" si="23"/>
        <v>0</v>
      </c>
    </row>
    <row r="588" spans="90:92" ht="18" customHeight="1">
      <c r="CL588" s="166">
        <v>5.77</v>
      </c>
      <c r="CM588" s="166">
        <f t="shared" si="22"/>
        <v>0</v>
      </c>
      <c r="CN588" s="166">
        <f t="shared" si="23"/>
        <v>0</v>
      </c>
    </row>
    <row r="589" spans="90:92" ht="18" customHeight="1">
      <c r="CL589" s="166">
        <v>5.78</v>
      </c>
      <c r="CM589" s="166">
        <f t="shared" si="22"/>
        <v>0</v>
      </c>
      <c r="CN589" s="166">
        <f t="shared" si="23"/>
        <v>0</v>
      </c>
    </row>
    <row r="590" spans="90:92" ht="18" customHeight="1">
      <c r="CL590" s="166">
        <v>5.79</v>
      </c>
      <c r="CM590" s="166">
        <f t="shared" si="22"/>
        <v>0</v>
      </c>
      <c r="CN590" s="166">
        <f t="shared" si="23"/>
        <v>0</v>
      </c>
    </row>
    <row r="591" spans="90:92" ht="18" customHeight="1">
      <c r="CL591" s="166">
        <v>5.8</v>
      </c>
      <c r="CM591" s="166">
        <f t="shared" si="22"/>
        <v>0</v>
      </c>
      <c r="CN591" s="166">
        <f t="shared" si="23"/>
        <v>0</v>
      </c>
    </row>
    <row r="592" spans="90:92" ht="18" customHeight="1">
      <c r="CL592" s="166">
        <v>5.81</v>
      </c>
      <c r="CM592" s="166">
        <f t="shared" si="22"/>
        <v>0</v>
      </c>
      <c r="CN592" s="166">
        <f t="shared" si="23"/>
        <v>0</v>
      </c>
    </row>
    <row r="593" spans="90:92" ht="18" customHeight="1">
      <c r="CL593" s="166">
        <v>5.82</v>
      </c>
      <c r="CM593" s="166">
        <f t="shared" si="22"/>
        <v>0</v>
      </c>
      <c r="CN593" s="166">
        <f t="shared" si="23"/>
        <v>0</v>
      </c>
    </row>
    <row r="594" spans="90:92" ht="18" customHeight="1">
      <c r="CL594" s="166">
        <v>5.83</v>
      </c>
      <c r="CM594" s="166">
        <f t="shared" si="22"/>
        <v>0</v>
      </c>
      <c r="CN594" s="166">
        <f t="shared" si="23"/>
        <v>0</v>
      </c>
    </row>
    <row r="595" spans="90:92" ht="18" customHeight="1">
      <c r="CL595" s="166">
        <v>5.84</v>
      </c>
      <c r="CM595" s="166">
        <f t="shared" si="22"/>
        <v>0</v>
      </c>
      <c r="CN595" s="166">
        <f t="shared" si="23"/>
        <v>0</v>
      </c>
    </row>
    <row r="596" spans="90:92" ht="18" customHeight="1">
      <c r="CL596" s="166">
        <v>5.85</v>
      </c>
      <c r="CM596" s="166">
        <f t="shared" si="22"/>
        <v>0</v>
      </c>
      <c r="CN596" s="166">
        <f t="shared" si="23"/>
        <v>0</v>
      </c>
    </row>
    <row r="597" spans="90:92" ht="18" customHeight="1">
      <c r="CL597" s="166">
        <v>5.86</v>
      </c>
      <c r="CM597" s="166">
        <f t="shared" si="22"/>
        <v>0</v>
      </c>
      <c r="CN597" s="166">
        <f t="shared" si="23"/>
        <v>0</v>
      </c>
    </row>
    <row r="598" spans="90:92" ht="18" customHeight="1">
      <c r="CL598" s="166">
        <v>5.87</v>
      </c>
      <c r="CM598" s="166">
        <f t="shared" si="22"/>
        <v>0</v>
      </c>
      <c r="CN598" s="166">
        <f t="shared" si="23"/>
        <v>0</v>
      </c>
    </row>
    <row r="599" spans="90:92" ht="18" customHeight="1">
      <c r="CL599" s="166">
        <v>5.88</v>
      </c>
      <c r="CM599" s="166">
        <f t="shared" si="22"/>
        <v>0</v>
      </c>
      <c r="CN599" s="166">
        <f t="shared" si="23"/>
        <v>0</v>
      </c>
    </row>
    <row r="600" spans="90:92" ht="18" customHeight="1">
      <c r="CL600" s="166">
        <v>5.89</v>
      </c>
      <c r="CM600" s="166">
        <f t="shared" si="22"/>
        <v>0</v>
      </c>
      <c r="CN600" s="166">
        <f t="shared" si="23"/>
        <v>0</v>
      </c>
    </row>
    <row r="601" spans="90:92" ht="18" customHeight="1">
      <c r="CL601" s="166">
        <v>5.9</v>
      </c>
      <c r="CM601" s="166">
        <f t="shared" si="22"/>
        <v>0</v>
      </c>
      <c r="CN601" s="166">
        <f t="shared" si="23"/>
        <v>0</v>
      </c>
    </row>
    <row r="602" spans="90:92" ht="18" customHeight="1">
      <c r="CL602" s="166">
        <v>5.91</v>
      </c>
      <c r="CM602" s="166">
        <f t="shared" si="22"/>
        <v>0</v>
      </c>
      <c r="CN602" s="166">
        <f t="shared" si="23"/>
        <v>0</v>
      </c>
    </row>
    <row r="603" spans="90:92" ht="18" customHeight="1">
      <c r="CL603" s="166">
        <v>5.92</v>
      </c>
      <c r="CM603" s="166">
        <f t="shared" si="22"/>
        <v>0</v>
      </c>
      <c r="CN603" s="166">
        <f t="shared" si="23"/>
        <v>0</v>
      </c>
    </row>
    <row r="604" spans="90:92" ht="18" customHeight="1">
      <c r="CL604" s="166">
        <v>5.93</v>
      </c>
      <c r="CM604" s="166">
        <f t="shared" si="22"/>
        <v>0</v>
      </c>
      <c r="CN604" s="166">
        <f t="shared" si="23"/>
        <v>0</v>
      </c>
    </row>
    <row r="605" spans="90:92" ht="18" customHeight="1">
      <c r="CL605" s="166">
        <v>5.94</v>
      </c>
      <c r="CM605" s="166">
        <f t="shared" si="22"/>
        <v>0</v>
      </c>
      <c r="CN605" s="166">
        <f t="shared" si="23"/>
        <v>0</v>
      </c>
    </row>
    <row r="606" spans="90:92" ht="18" customHeight="1">
      <c r="CL606" s="166">
        <v>5.95</v>
      </c>
      <c r="CM606" s="166">
        <f t="shared" si="22"/>
        <v>0</v>
      </c>
      <c r="CN606" s="166">
        <f t="shared" si="23"/>
        <v>0</v>
      </c>
    </row>
    <row r="607" spans="90:92" ht="18" customHeight="1">
      <c r="CL607" s="166">
        <v>5.96</v>
      </c>
      <c r="CM607" s="166">
        <f t="shared" si="22"/>
        <v>0</v>
      </c>
      <c r="CN607" s="166">
        <f t="shared" si="23"/>
        <v>0</v>
      </c>
    </row>
    <row r="608" spans="90:92" ht="18" customHeight="1">
      <c r="CL608" s="166">
        <v>5.97</v>
      </c>
      <c r="CM608" s="166">
        <f t="shared" si="22"/>
        <v>0</v>
      </c>
      <c r="CN608" s="166">
        <f t="shared" si="23"/>
        <v>0</v>
      </c>
    </row>
    <row r="609" spans="90:92" ht="18" customHeight="1">
      <c r="CL609" s="166">
        <v>5.98</v>
      </c>
      <c r="CM609" s="166">
        <f t="shared" si="22"/>
        <v>0</v>
      </c>
      <c r="CN609" s="166">
        <f t="shared" si="23"/>
        <v>0</v>
      </c>
    </row>
    <row r="610" spans="90:92" ht="18" customHeight="1">
      <c r="CL610" s="166">
        <v>5.99</v>
      </c>
      <c r="CM610" s="166">
        <f t="shared" si="22"/>
        <v>0</v>
      </c>
      <c r="CN610" s="166">
        <f t="shared" si="23"/>
        <v>0</v>
      </c>
    </row>
    <row r="611" spans="90:92" ht="18" customHeight="1">
      <c r="CL611" s="166">
        <v>6</v>
      </c>
      <c r="CM611" s="166">
        <f t="shared" ref="CM611:CM674" si="24">IF($G$18&lt;0,$G$18,IF($E$18&gt;$G$18,$E$18,$G$18*-1))</f>
        <v>0</v>
      </c>
      <c r="CN611" s="166">
        <f t="shared" ref="CN611:CN674" si="25">IF($K$18&lt;0,$K$18,IF($I$18&gt;$K$18,$I$18,$K$18*-1))</f>
        <v>0</v>
      </c>
    </row>
    <row r="612" spans="90:92" ht="18" customHeight="1">
      <c r="CL612" s="166">
        <v>6.01</v>
      </c>
      <c r="CM612" s="166">
        <f t="shared" si="24"/>
        <v>0</v>
      </c>
      <c r="CN612" s="166">
        <f t="shared" si="25"/>
        <v>0</v>
      </c>
    </row>
    <row r="613" spans="90:92" ht="18" customHeight="1">
      <c r="CL613" s="166">
        <v>6.02</v>
      </c>
      <c r="CM613" s="166">
        <f t="shared" si="24"/>
        <v>0</v>
      </c>
      <c r="CN613" s="166">
        <f t="shared" si="25"/>
        <v>0</v>
      </c>
    </row>
    <row r="614" spans="90:92" ht="18" customHeight="1">
      <c r="CL614" s="166">
        <v>6.03</v>
      </c>
      <c r="CM614" s="166">
        <f t="shared" si="24"/>
        <v>0</v>
      </c>
      <c r="CN614" s="166">
        <f t="shared" si="25"/>
        <v>0</v>
      </c>
    </row>
    <row r="615" spans="90:92" ht="18" customHeight="1">
      <c r="CL615" s="166">
        <v>6.04</v>
      </c>
      <c r="CM615" s="166">
        <f t="shared" si="24"/>
        <v>0</v>
      </c>
      <c r="CN615" s="166">
        <f t="shared" si="25"/>
        <v>0</v>
      </c>
    </row>
    <row r="616" spans="90:92" ht="18" customHeight="1">
      <c r="CL616" s="166">
        <v>6.05</v>
      </c>
      <c r="CM616" s="166">
        <f t="shared" si="24"/>
        <v>0</v>
      </c>
      <c r="CN616" s="166">
        <f t="shared" si="25"/>
        <v>0</v>
      </c>
    </row>
    <row r="617" spans="90:92" ht="18" customHeight="1">
      <c r="CL617" s="166">
        <v>6.06</v>
      </c>
      <c r="CM617" s="166">
        <f t="shared" si="24"/>
        <v>0</v>
      </c>
      <c r="CN617" s="166">
        <f t="shared" si="25"/>
        <v>0</v>
      </c>
    </row>
    <row r="618" spans="90:92" ht="18" customHeight="1">
      <c r="CL618" s="166">
        <v>6.07</v>
      </c>
      <c r="CM618" s="166">
        <f t="shared" si="24"/>
        <v>0</v>
      </c>
      <c r="CN618" s="166">
        <f t="shared" si="25"/>
        <v>0</v>
      </c>
    </row>
    <row r="619" spans="90:92" ht="18" customHeight="1">
      <c r="CL619" s="166">
        <v>6.08</v>
      </c>
      <c r="CM619" s="166">
        <f t="shared" si="24"/>
        <v>0</v>
      </c>
      <c r="CN619" s="166">
        <f t="shared" si="25"/>
        <v>0</v>
      </c>
    </row>
    <row r="620" spans="90:92" ht="18" customHeight="1">
      <c r="CL620" s="166">
        <v>6.09</v>
      </c>
      <c r="CM620" s="166">
        <f t="shared" si="24"/>
        <v>0</v>
      </c>
      <c r="CN620" s="166">
        <f t="shared" si="25"/>
        <v>0</v>
      </c>
    </row>
    <row r="621" spans="90:92" ht="18" customHeight="1">
      <c r="CL621" s="166">
        <v>6.1</v>
      </c>
      <c r="CM621" s="166">
        <f t="shared" si="24"/>
        <v>0</v>
      </c>
      <c r="CN621" s="166">
        <f t="shared" si="25"/>
        <v>0</v>
      </c>
    </row>
    <row r="622" spans="90:92" ht="18" customHeight="1">
      <c r="CL622" s="166">
        <v>6.11</v>
      </c>
      <c r="CM622" s="166">
        <f t="shared" si="24"/>
        <v>0</v>
      </c>
      <c r="CN622" s="166">
        <f t="shared" si="25"/>
        <v>0</v>
      </c>
    </row>
    <row r="623" spans="90:92" ht="18" customHeight="1">
      <c r="CL623" s="166">
        <v>6.12</v>
      </c>
      <c r="CM623" s="166">
        <f t="shared" si="24"/>
        <v>0</v>
      </c>
      <c r="CN623" s="166">
        <f t="shared" si="25"/>
        <v>0</v>
      </c>
    </row>
    <row r="624" spans="90:92" ht="18" customHeight="1">
      <c r="CL624" s="166">
        <v>6.13</v>
      </c>
      <c r="CM624" s="166">
        <f t="shared" si="24"/>
        <v>0</v>
      </c>
      <c r="CN624" s="166">
        <f t="shared" si="25"/>
        <v>0</v>
      </c>
    </row>
    <row r="625" spans="90:92" ht="18" customHeight="1">
      <c r="CL625" s="166">
        <v>6.14</v>
      </c>
      <c r="CM625" s="166">
        <f t="shared" si="24"/>
        <v>0</v>
      </c>
      <c r="CN625" s="166">
        <f t="shared" si="25"/>
        <v>0</v>
      </c>
    </row>
    <row r="626" spans="90:92" ht="18" customHeight="1">
      <c r="CL626" s="166">
        <v>6.15</v>
      </c>
      <c r="CM626" s="166">
        <f t="shared" si="24"/>
        <v>0</v>
      </c>
      <c r="CN626" s="166">
        <f t="shared" si="25"/>
        <v>0</v>
      </c>
    </row>
    <row r="627" spans="90:92" ht="18" customHeight="1">
      <c r="CL627" s="166">
        <v>6.16</v>
      </c>
      <c r="CM627" s="166">
        <f t="shared" si="24"/>
        <v>0</v>
      </c>
      <c r="CN627" s="166">
        <f t="shared" si="25"/>
        <v>0</v>
      </c>
    </row>
    <row r="628" spans="90:92" ht="18" customHeight="1">
      <c r="CL628" s="166">
        <v>6.17</v>
      </c>
      <c r="CM628" s="166">
        <f t="shared" si="24"/>
        <v>0</v>
      </c>
      <c r="CN628" s="166">
        <f t="shared" si="25"/>
        <v>0</v>
      </c>
    </row>
    <row r="629" spans="90:92" ht="18" customHeight="1">
      <c r="CL629" s="166">
        <v>6.18</v>
      </c>
      <c r="CM629" s="166">
        <f t="shared" si="24"/>
        <v>0</v>
      </c>
      <c r="CN629" s="166">
        <f t="shared" si="25"/>
        <v>0</v>
      </c>
    </row>
    <row r="630" spans="90:92" ht="18" customHeight="1">
      <c r="CL630" s="166">
        <v>6.19</v>
      </c>
      <c r="CM630" s="166">
        <f t="shared" si="24"/>
        <v>0</v>
      </c>
      <c r="CN630" s="166">
        <f t="shared" si="25"/>
        <v>0</v>
      </c>
    </row>
    <row r="631" spans="90:92" ht="18" customHeight="1">
      <c r="CL631" s="166">
        <v>6.2</v>
      </c>
      <c r="CM631" s="166">
        <f t="shared" si="24"/>
        <v>0</v>
      </c>
      <c r="CN631" s="166">
        <f t="shared" si="25"/>
        <v>0</v>
      </c>
    </row>
    <row r="632" spans="90:92" ht="18" customHeight="1">
      <c r="CL632" s="166">
        <v>6.21</v>
      </c>
      <c r="CM632" s="166">
        <f t="shared" si="24"/>
        <v>0</v>
      </c>
      <c r="CN632" s="166">
        <f t="shared" si="25"/>
        <v>0</v>
      </c>
    </row>
    <row r="633" spans="90:92" ht="18" customHeight="1">
      <c r="CL633" s="166">
        <v>6.22</v>
      </c>
      <c r="CM633" s="166">
        <f t="shared" si="24"/>
        <v>0</v>
      </c>
      <c r="CN633" s="166">
        <f t="shared" si="25"/>
        <v>0</v>
      </c>
    </row>
    <row r="634" spans="90:92" ht="18" customHeight="1">
      <c r="CL634" s="166">
        <v>6.23</v>
      </c>
      <c r="CM634" s="166">
        <f t="shared" si="24"/>
        <v>0</v>
      </c>
      <c r="CN634" s="166">
        <f t="shared" si="25"/>
        <v>0</v>
      </c>
    </row>
    <row r="635" spans="90:92" ht="18" customHeight="1">
      <c r="CL635" s="166">
        <v>6.24</v>
      </c>
      <c r="CM635" s="166">
        <f t="shared" si="24"/>
        <v>0</v>
      </c>
      <c r="CN635" s="166">
        <f t="shared" si="25"/>
        <v>0</v>
      </c>
    </row>
    <row r="636" spans="90:92" ht="18" customHeight="1">
      <c r="CL636" s="166">
        <v>6.25</v>
      </c>
      <c r="CM636" s="166">
        <f t="shared" si="24"/>
        <v>0</v>
      </c>
      <c r="CN636" s="166">
        <f t="shared" si="25"/>
        <v>0</v>
      </c>
    </row>
    <row r="637" spans="90:92" ht="18" customHeight="1">
      <c r="CL637" s="166">
        <v>6.26</v>
      </c>
      <c r="CM637" s="166">
        <f t="shared" si="24"/>
        <v>0</v>
      </c>
      <c r="CN637" s="166">
        <f t="shared" si="25"/>
        <v>0</v>
      </c>
    </row>
    <row r="638" spans="90:92" ht="18" customHeight="1">
      <c r="CL638" s="166">
        <v>6.27</v>
      </c>
      <c r="CM638" s="166">
        <f t="shared" si="24"/>
        <v>0</v>
      </c>
      <c r="CN638" s="166">
        <f t="shared" si="25"/>
        <v>0</v>
      </c>
    </row>
    <row r="639" spans="90:92" ht="18" customHeight="1">
      <c r="CL639" s="166">
        <v>6.28</v>
      </c>
      <c r="CM639" s="166">
        <f t="shared" si="24"/>
        <v>0</v>
      </c>
      <c r="CN639" s="166">
        <f t="shared" si="25"/>
        <v>0</v>
      </c>
    </row>
    <row r="640" spans="90:92" ht="18" customHeight="1">
      <c r="CL640" s="166">
        <v>6.29</v>
      </c>
      <c r="CM640" s="166">
        <f t="shared" si="24"/>
        <v>0</v>
      </c>
      <c r="CN640" s="166">
        <f t="shared" si="25"/>
        <v>0</v>
      </c>
    </row>
    <row r="641" spans="90:92" ht="18" customHeight="1">
      <c r="CL641" s="166">
        <v>6.3</v>
      </c>
      <c r="CM641" s="166">
        <f t="shared" si="24"/>
        <v>0</v>
      </c>
      <c r="CN641" s="166">
        <f t="shared" si="25"/>
        <v>0</v>
      </c>
    </row>
    <row r="642" spans="90:92" ht="18" customHeight="1">
      <c r="CL642" s="166">
        <v>6.31</v>
      </c>
      <c r="CM642" s="166">
        <f t="shared" si="24"/>
        <v>0</v>
      </c>
      <c r="CN642" s="166">
        <f t="shared" si="25"/>
        <v>0</v>
      </c>
    </row>
    <row r="643" spans="90:92" ht="18" customHeight="1">
      <c r="CL643" s="166">
        <v>6.32</v>
      </c>
      <c r="CM643" s="166">
        <f t="shared" si="24"/>
        <v>0</v>
      </c>
      <c r="CN643" s="166">
        <f t="shared" si="25"/>
        <v>0</v>
      </c>
    </row>
    <row r="644" spans="90:92" ht="18" customHeight="1">
      <c r="CL644" s="166">
        <v>6.33</v>
      </c>
      <c r="CM644" s="166">
        <f t="shared" si="24"/>
        <v>0</v>
      </c>
      <c r="CN644" s="166">
        <f t="shared" si="25"/>
        <v>0</v>
      </c>
    </row>
    <row r="645" spans="90:92" ht="18" customHeight="1">
      <c r="CL645" s="166">
        <v>6.34</v>
      </c>
      <c r="CM645" s="166">
        <f t="shared" si="24"/>
        <v>0</v>
      </c>
      <c r="CN645" s="166">
        <f t="shared" si="25"/>
        <v>0</v>
      </c>
    </row>
    <row r="646" spans="90:92" ht="18" customHeight="1">
      <c r="CL646" s="166">
        <v>6.35</v>
      </c>
      <c r="CM646" s="166">
        <f t="shared" si="24"/>
        <v>0</v>
      </c>
      <c r="CN646" s="166">
        <f t="shared" si="25"/>
        <v>0</v>
      </c>
    </row>
    <row r="647" spans="90:92" ht="18" customHeight="1">
      <c r="CL647" s="166">
        <v>6.36</v>
      </c>
      <c r="CM647" s="166">
        <f t="shared" si="24"/>
        <v>0</v>
      </c>
      <c r="CN647" s="166">
        <f t="shared" si="25"/>
        <v>0</v>
      </c>
    </row>
    <row r="648" spans="90:92" ht="18" customHeight="1">
      <c r="CL648" s="166">
        <v>6.37</v>
      </c>
      <c r="CM648" s="166">
        <f t="shared" si="24"/>
        <v>0</v>
      </c>
      <c r="CN648" s="166">
        <f t="shared" si="25"/>
        <v>0</v>
      </c>
    </row>
    <row r="649" spans="90:92" ht="18" customHeight="1">
      <c r="CL649" s="166">
        <v>6.38</v>
      </c>
      <c r="CM649" s="166">
        <f t="shared" si="24"/>
        <v>0</v>
      </c>
      <c r="CN649" s="166">
        <f t="shared" si="25"/>
        <v>0</v>
      </c>
    </row>
    <row r="650" spans="90:92" ht="18" customHeight="1">
      <c r="CL650" s="166">
        <v>6.39</v>
      </c>
      <c r="CM650" s="166">
        <f t="shared" si="24"/>
        <v>0</v>
      </c>
      <c r="CN650" s="166">
        <f t="shared" si="25"/>
        <v>0</v>
      </c>
    </row>
    <row r="651" spans="90:92" ht="18" customHeight="1">
      <c r="CL651" s="166">
        <v>6.4</v>
      </c>
      <c r="CM651" s="166">
        <f t="shared" si="24"/>
        <v>0</v>
      </c>
      <c r="CN651" s="166">
        <f t="shared" si="25"/>
        <v>0</v>
      </c>
    </row>
    <row r="652" spans="90:92" ht="18" customHeight="1">
      <c r="CL652" s="166">
        <v>6.41</v>
      </c>
      <c r="CM652" s="166">
        <f t="shared" si="24"/>
        <v>0</v>
      </c>
      <c r="CN652" s="166">
        <f t="shared" si="25"/>
        <v>0</v>
      </c>
    </row>
    <row r="653" spans="90:92" ht="18" customHeight="1">
      <c r="CL653" s="166">
        <v>6.42</v>
      </c>
      <c r="CM653" s="166">
        <f t="shared" si="24"/>
        <v>0</v>
      </c>
      <c r="CN653" s="166">
        <f t="shared" si="25"/>
        <v>0</v>
      </c>
    </row>
    <row r="654" spans="90:92" ht="18" customHeight="1">
      <c r="CL654" s="166">
        <v>6.43</v>
      </c>
      <c r="CM654" s="166">
        <f t="shared" si="24"/>
        <v>0</v>
      </c>
      <c r="CN654" s="166">
        <f t="shared" si="25"/>
        <v>0</v>
      </c>
    </row>
    <row r="655" spans="90:92" ht="18" customHeight="1">
      <c r="CL655" s="166">
        <v>6.44</v>
      </c>
      <c r="CM655" s="166">
        <f t="shared" si="24"/>
        <v>0</v>
      </c>
      <c r="CN655" s="166">
        <f t="shared" si="25"/>
        <v>0</v>
      </c>
    </row>
    <row r="656" spans="90:92" ht="18" customHeight="1">
      <c r="CL656" s="166">
        <v>6.45</v>
      </c>
      <c r="CM656" s="166">
        <f t="shared" si="24"/>
        <v>0</v>
      </c>
      <c r="CN656" s="166">
        <f t="shared" si="25"/>
        <v>0</v>
      </c>
    </row>
    <row r="657" spans="90:92" ht="18" customHeight="1">
      <c r="CL657" s="166">
        <v>6.46</v>
      </c>
      <c r="CM657" s="166">
        <f t="shared" si="24"/>
        <v>0</v>
      </c>
      <c r="CN657" s="166">
        <f t="shared" si="25"/>
        <v>0</v>
      </c>
    </row>
    <row r="658" spans="90:92" ht="18" customHeight="1">
      <c r="CL658" s="166">
        <v>6.47</v>
      </c>
      <c r="CM658" s="166">
        <f t="shared" si="24"/>
        <v>0</v>
      </c>
      <c r="CN658" s="166">
        <f t="shared" si="25"/>
        <v>0</v>
      </c>
    </row>
    <row r="659" spans="90:92" ht="18" customHeight="1">
      <c r="CL659" s="166">
        <v>6.48</v>
      </c>
      <c r="CM659" s="166">
        <f t="shared" si="24"/>
        <v>0</v>
      </c>
      <c r="CN659" s="166">
        <f t="shared" si="25"/>
        <v>0</v>
      </c>
    </row>
    <row r="660" spans="90:92" ht="18" customHeight="1">
      <c r="CL660" s="166">
        <v>6.49</v>
      </c>
      <c r="CM660" s="166">
        <f t="shared" si="24"/>
        <v>0</v>
      </c>
      <c r="CN660" s="166">
        <f t="shared" si="25"/>
        <v>0</v>
      </c>
    </row>
    <row r="661" spans="90:92" ht="18" customHeight="1">
      <c r="CL661" s="166">
        <v>6.5</v>
      </c>
      <c r="CM661" s="166">
        <f t="shared" si="24"/>
        <v>0</v>
      </c>
      <c r="CN661" s="166">
        <f t="shared" si="25"/>
        <v>0</v>
      </c>
    </row>
    <row r="662" spans="90:92" ht="18" customHeight="1">
      <c r="CL662" s="166">
        <v>6.51</v>
      </c>
      <c r="CM662" s="166">
        <f t="shared" si="24"/>
        <v>0</v>
      </c>
      <c r="CN662" s="166">
        <f t="shared" si="25"/>
        <v>0</v>
      </c>
    </row>
    <row r="663" spans="90:92" ht="18" customHeight="1">
      <c r="CL663" s="166">
        <v>6.52</v>
      </c>
      <c r="CM663" s="166">
        <f t="shared" si="24"/>
        <v>0</v>
      </c>
      <c r="CN663" s="166">
        <f t="shared" si="25"/>
        <v>0</v>
      </c>
    </row>
    <row r="664" spans="90:92" ht="18" customHeight="1">
      <c r="CL664" s="166">
        <v>6.53</v>
      </c>
      <c r="CM664" s="166">
        <f t="shared" si="24"/>
        <v>0</v>
      </c>
      <c r="CN664" s="166">
        <f t="shared" si="25"/>
        <v>0</v>
      </c>
    </row>
    <row r="665" spans="90:92" ht="18" customHeight="1">
      <c r="CL665" s="166">
        <v>6.54</v>
      </c>
      <c r="CM665" s="166">
        <f t="shared" si="24"/>
        <v>0</v>
      </c>
      <c r="CN665" s="166">
        <f t="shared" si="25"/>
        <v>0</v>
      </c>
    </row>
    <row r="666" spans="90:92" ht="18" customHeight="1">
      <c r="CL666" s="166">
        <v>6.55</v>
      </c>
      <c r="CM666" s="166">
        <f t="shared" si="24"/>
        <v>0</v>
      </c>
      <c r="CN666" s="166">
        <f t="shared" si="25"/>
        <v>0</v>
      </c>
    </row>
    <row r="667" spans="90:92" ht="18" customHeight="1">
      <c r="CL667" s="166">
        <v>6.56</v>
      </c>
      <c r="CM667" s="166">
        <f t="shared" si="24"/>
        <v>0</v>
      </c>
      <c r="CN667" s="166">
        <f t="shared" si="25"/>
        <v>0</v>
      </c>
    </row>
    <row r="668" spans="90:92" ht="18" customHeight="1">
      <c r="CL668" s="166">
        <v>6.57</v>
      </c>
      <c r="CM668" s="166">
        <f t="shared" si="24"/>
        <v>0</v>
      </c>
      <c r="CN668" s="166">
        <f t="shared" si="25"/>
        <v>0</v>
      </c>
    </row>
    <row r="669" spans="90:92" ht="18" customHeight="1">
      <c r="CL669" s="166">
        <v>6.58</v>
      </c>
      <c r="CM669" s="166">
        <f t="shared" si="24"/>
        <v>0</v>
      </c>
      <c r="CN669" s="166">
        <f t="shared" si="25"/>
        <v>0</v>
      </c>
    </row>
    <row r="670" spans="90:92" ht="18" customHeight="1">
      <c r="CL670" s="166">
        <v>6.59</v>
      </c>
      <c r="CM670" s="166">
        <f t="shared" si="24"/>
        <v>0</v>
      </c>
      <c r="CN670" s="166">
        <f t="shared" si="25"/>
        <v>0</v>
      </c>
    </row>
    <row r="671" spans="90:92" ht="18" customHeight="1">
      <c r="CL671" s="166">
        <v>6.6</v>
      </c>
      <c r="CM671" s="166">
        <f t="shared" si="24"/>
        <v>0</v>
      </c>
      <c r="CN671" s="166">
        <f t="shared" si="25"/>
        <v>0</v>
      </c>
    </row>
    <row r="672" spans="90:92" ht="18" customHeight="1">
      <c r="CL672" s="166">
        <v>6.61</v>
      </c>
      <c r="CM672" s="166">
        <f t="shared" si="24"/>
        <v>0</v>
      </c>
      <c r="CN672" s="166">
        <f t="shared" si="25"/>
        <v>0</v>
      </c>
    </row>
    <row r="673" spans="90:92" ht="18" customHeight="1">
      <c r="CL673" s="166">
        <v>6.62</v>
      </c>
      <c r="CM673" s="166">
        <f t="shared" si="24"/>
        <v>0</v>
      </c>
      <c r="CN673" s="166">
        <f t="shared" si="25"/>
        <v>0</v>
      </c>
    </row>
    <row r="674" spans="90:92" ht="18" customHeight="1">
      <c r="CL674" s="166">
        <v>6.63</v>
      </c>
      <c r="CM674" s="166">
        <f t="shared" si="24"/>
        <v>0</v>
      </c>
      <c r="CN674" s="166">
        <f t="shared" si="25"/>
        <v>0</v>
      </c>
    </row>
    <row r="675" spans="90:92" ht="18" customHeight="1">
      <c r="CL675" s="166">
        <v>6.64</v>
      </c>
      <c r="CM675" s="166">
        <f t="shared" ref="CM675:CM710" si="26">IF($G$18&lt;0,$G$18,IF($E$18&gt;$G$18,$E$18,$G$18*-1))</f>
        <v>0</v>
      </c>
      <c r="CN675" s="166">
        <f t="shared" ref="CN675:CN710" si="27">IF($K$18&lt;0,$K$18,IF($I$18&gt;$K$18,$I$18,$K$18*-1))</f>
        <v>0</v>
      </c>
    </row>
    <row r="676" spans="90:92" ht="18" customHeight="1">
      <c r="CL676" s="166">
        <v>6.65</v>
      </c>
      <c r="CM676" s="166">
        <f t="shared" si="26"/>
        <v>0</v>
      </c>
      <c r="CN676" s="166">
        <f t="shared" si="27"/>
        <v>0</v>
      </c>
    </row>
    <row r="677" spans="90:92" ht="18" customHeight="1">
      <c r="CL677" s="166">
        <v>6.66</v>
      </c>
      <c r="CM677" s="166">
        <f t="shared" si="26"/>
        <v>0</v>
      </c>
      <c r="CN677" s="166">
        <f t="shared" si="27"/>
        <v>0</v>
      </c>
    </row>
    <row r="678" spans="90:92" ht="18" customHeight="1">
      <c r="CL678" s="166">
        <v>6.67</v>
      </c>
      <c r="CM678" s="166">
        <f t="shared" si="26"/>
        <v>0</v>
      </c>
      <c r="CN678" s="166">
        <f t="shared" si="27"/>
        <v>0</v>
      </c>
    </row>
    <row r="679" spans="90:92" ht="18" customHeight="1">
      <c r="CL679" s="166">
        <v>6.68</v>
      </c>
      <c r="CM679" s="166">
        <f t="shared" si="26"/>
        <v>0</v>
      </c>
      <c r="CN679" s="166">
        <f t="shared" si="27"/>
        <v>0</v>
      </c>
    </row>
    <row r="680" spans="90:92" ht="18" customHeight="1">
      <c r="CL680" s="166">
        <v>6.69</v>
      </c>
      <c r="CM680" s="166">
        <f t="shared" si="26"/>
        <v>0</v>
      </c>
      <c r="CN680" s="166">
        <f t="shared" si="27"/>
        <v>0</v>
      </c>
    </row>
    <row r="681" spans="90:92" ht="18" customHeight="1">
      <c r="CL681" s="166">
        <v>6.7</v>
      </c>
      <c r="CM681" s="166">
        <f t="shared" si="26"/>
        <v>0</v>
      </c>
      <c r="CN681" s="166">
        <f t="shared" si="27"/>
        <v>0</v>
      </c>
    </row>
    <row r="682" spans="90:92" ht="18" customHeight="1">
      <c r="CL682" s="166">
        <v>6.71</v>
      </c>
      <c r="CM682" s="166">
        <f t="shared" si="26"/>
        <v>0</v>
      </c>
      <c r="CN682" s="166">
        <f t="shared" si="27"/>
        <v>0</v>
      </c>
    </row>
    <row r="683" spans="90:92" ht="18" customHeight="1">
      <c r="CL683" s="166">
        <v>6.72</v>
      </c>
      <c r="CM683" s="166">
        <f t="shared" si="26"/>
        <v>0</v>
      </c>
      <c r="CN683" s="166">
        <f t="shared" si="27"/>
        <v>0</v>
      </c>
    </row>
    <row r="684" spans="90:92" ht="18" customHeight="1">
      <c r="CL684" s="166">
        <v>6.73</v>
      </c>
      <c r="CM684" s="166">
        <f t="shared" si="26"/>
        <v>0</v>
      </c>
      <c r="CN684" s="166">
        <f t="shared" si="27"/>
        <v>0</v>
      </c>
    </row>
    <row r="685" spans="90:92" ht="18" customHeight="1">
      <c r="CL685" s="166">
        <v>6.74</v>
      </c>
      <c r="CM685" s="166">
        <f t="shared" si="26"/>
        <v>0</v>
      </c>
      <c r="CN685" s="166">
        <f t="shared" si="27"/>
        <v>0</v>
      </c>
    </row>
    <row r="686" spans="90:92" ht="18" customHeight="1">
      <c r="CL686" s="166">
        <v>6.75</v>
      </c>
      <c r="CM686" s="166">
        <f t="shared" si="26"/>
        <v>0</v>
      </c>
      <c r="CN686" s="166">
        <f t="shared" si="27"/>
        <v>0</v>
      </c>
    </row>
    <row r="687" spans="90:92" ht="18" customHeight="1">
      <c r="CL687" s="166">
        <v>6.76</v>
      </c>
      <c r="CM687" s="166">
        <f t="shared" si="26"/>
        <v>0</v>
      </c>
      <c r="CN687" s="166">
        <f t="shared" si="27"/>
        <v>0</v>
      </c>
    </row>
    <row r="688" spans="90:92" ht="18" customHeight="1">
      <c r="CL688" s="166">
        <v>6.77</v>
      </c>
      <c r="CM688" s="166">
        <f t="shared" si="26"/>
        <v>0</v>
      </c>
      <c r="CN688" s="166">
        <f t="shared" si="27"/>
        <v>0</v>
      </c>
    </row>
    <row r="689" spans="90:92" ht="18" customHeight="1">
      <c r="CL689" s="166">
        <v>6.78</v>
      </c>
      <c r="CM689" s="166">
        <f t="shared" si="26"/>
        <v>0</v>
      </c>
      <c r="CN689" s="166">
        <f t="shared" si="27"/>
        <v>0</v>
      </c>
    </row>
    <row r="690" spans="90:92" ht="18" customHeight="1">
      <c r="CL690" s="166">
        <v>6.79</v>
      </c>
      <c r="CM690" s="166">
        <f t="shared" si="26"/>
        <v>0</v>
      </c>
      <c r="CN690" s="166">
        <f t="shared" si="27"/>
        <v>0</v>
      </c>
    </row>
    <row r="691" spans="90:92" ht="18" customHeight="1">
      <c r="CL691" s="166">
        <v>6.8</v>
      </c>
      <c r="CM691" s="166">
        <f t="shared" si="26"/>
        <v>0</v>
      </c>
      <c r="CN691" s="166">
        <f t="shared" si="27"/>
        <v>0</v>
      </c>
    </row>
    <row r="692" spans="90:92" ht="18" customHeight="1">
      <c r="CL692" s="166">
        <v>6.81</v>
      </c>
      <c r="CM692" s="166">
        <f t="shared" si="26"/>
        <v>0</v>
      </c>
      <c r="CN692" s="166">
        <f t="shared" si="27"/>
        <v>0</v>
      </c>
    </row>
    <row r="693" spans="90:92" ht="18" customHeight="1">
      <c r="CL693" s="166">
        <v>6.82</v>
      </c>
      <c r="CM693" s="166">
        <f t="shared" si="26"/>
        <v>0</v>
      </c>
      <c r="CN693" s="166">
        <f t="shared" si="27"/>
        <v>0</v>
      </c>
    </row>
    <row r="694" spans="90:92" ht="18" customHeight="1">
      <c r="CL694" s="166">
        <v>6.83</v>
      </c>
      <c r="CM694" s="166">
        <f t="shared" si="26"/>
        <v>0</v>
      </c>
      <c r="CN694" s="166">
        <f t="shared" si="27"/>
        <v>0</v>
      </c>
    </row>
    <row r="695" spans="90:92" ht="18" customHeight="1">
      <c r="CL695" s="166">
        <v>6.84</v>
      </c>
      <c r="CM695" s="166">
        <f t="shared" si="26"/>
        <v>0</v>
      </c>
      <c r="CN695" s="166">
        <f t="shared" si="27"/>
        <v>0</v>
      </c>
    </row>
    <row r="696" spans="90:92" ht="18" customHeight="1">
      <c r="CL696" s="166">
        <v>6.85</v>
      </c>
      <c r="CM696" s="166">
        <f t="shared" si="26"/>
        <v>0</v>
      </c>
      <c r="CN696" s="166">
        <f t="shared" si="27"/>
        <v>0</v>
      </c>
    </row>
    <row r="697" spans="90:92" ht="18" customHeight="1">
      <c r="CL697" s="166">
        <v>6.86</v>
      </c>
      <c r="CM697" s="166">
        <f t="shared" si="26"/>
        <v>0</v>
      </c>
      <c r="CN697" s="166">
        <f t="shared" si="27"/>
        <v>0</v>
      </c>
    </row>
    <row r="698" spans="90:92" ht="18" customHeight="1">
      <c r="CL698" s="166">
        <v>6.87</v>
      </c>
      <c r="CM698" s="166">
        <f t="shared" si="26"/>
        <v>0</v>
      </c>
      <c r="CN698" s="166">
        <f t="shared" si="27"/>
        <v>0</v>
      </c>
    </row>
    <row r="699" spans="90:92" ht="18" customHeight="1">
      <c r="CL699" s="166">
        <v>6.88</v>
      </c>
      <c r="CM699" s="166">
        <f t="shared" si="26"/>
        <v>0</v>
      </c>
      <c r="CN699" s="166">
        <f t="shared" si="27"/>
        <v>0</v>
      </c>
    </row>
    <row r="700" spans="90:92" ht="18" customHeight="1">
      <c r="CL700" s="166">
        <v>6.89</v>
      </c>
      <c r="CM700" s="166">
        <f t="shared" si="26"/>
        <v>0</v>
      </c>
      <c r="CN700" s="166">
        <f t="shared" si="27"/>
        <v>0</v>
      </c>
    </row>
    <row r="701" spans="90:92" ht="18" customHeight="1">
      <c r="CL701" s="166">
        <v>6.9</v>
      </c>
      <c r="CM701" s="166">
        <f t="shared" si="26"/>
        <v>0</v>
      </c>
      <c r="CN701" s="166">
        <f t="shared" si="27"/>
        <v>0</v>
      </c>
    </row>
    <row r="702" spans="90:92" ht="18" customHeight="1">
      <c r="CL702" s="166">
        <v>6.91</v>
      </c>
      <c r="CM702" s="166">
        <f t="shared" si="26"/>
        <v>0</v>
      </c>
      <c r="CN702" s="166">
        <f t="shared" si="27"/>
        <v>0</v>
      </c>
    </row>
    <row r="703" spans="90:92" ht="18" customHeight="1">
      <c r="CL703" s="166">
        <v>6.92</v>
      </c>
      <c r="CM703" s="166">
        <f t="shared" si="26"/>
        <v>0</v>
      </c>
      <c r="CN703" s="166">
        <f t="shared" si="27"/>
        <v>0</v>
      </c>
    </row>
    <row r="704" spans="90:92" ht="18" customHeight="1">
      <c r="CL704" s="166">
        <v>6.93</v>
      </c>
      <c r="CM704" s="166">
        <f t="shared" si="26"/>
        <v>0</v>
      </c>
      <c r="CN704" s="166">
        <f t="shared" si="27"/>
        <v>0</v>
      </c>
    </row>
    <row r="705" spans="90:92" ht="18" customHeight="1">
      <c r="CL705" s="166">
        <v>6.94</v>
      </c>
      <c r="CM705" s="166">
        <f t="shared" si="26"/>
        <v>0</v>
      </c>
      <c r="CN705" s="166">
        <f t="shared" si="27"/>
        <v>0</v>
      </c>
    </row>
    <row r="706" spans="90:92" ht="18" customHeight="1">
      <c r="CL706" s="166">
        <v>6.95</v>
      </c>
      <c r="CM706" s="166">
        <f t="shared" si="26"/>
        <v>0</v>
      </c>
      <c r="CN706" s="166">
        <f t="shared" si="27"/>
        <v>0</v>
      </c>
    </row>
    <row r="707" spans="90:92" ht="18" customHeight="1">
      <c r="CL707" s="166">
        <v>6.96</v>
      </c>
      <c r="CM707" s="166">
        <f t="shared" si="26"/>
        <v>0</v>
      </c>
      <c r="CN707" s="166">
        <f t="shared" si="27"/>
        <v>0</v>
      </c>
    </row>
    <row r="708" spans="90:92" ht="18" customHeight="1">
      <c r="CL708" s="166">
        <v>6.97</v>
      </c>
      <c r="CM708" s="166">
        <f t="shared" si="26"/>
        <v>0</v>
      </c>
      <c r="CN708" s="166">
        <f t="shared" si="27"/>
        <v>0</v>
      </c>
    </row>
    <row r="709" spans="90:92" ht="18" customHeight="1">
      <c r="CL709" s="166">
        <v>6.98</v>
      </c>
      <c r="CM709" s="166">
        <f t="shared" si="26"/>
        <v>0</v>
      </c>
      <c r="CN709" s="166">
        <f t="shared" si="27"/>
        <v>0</v>
      </c>
    </row>
    <row r="710" spans="90:92" ht="18" customHeight="1">
      <c r="CL710" s="166">
        <v>6.99</v>
      </c>
      <c r="CM710" s="166">
        <f t="shared" si="26"/>
        <v>0</v>
      </c>
      <c r="CN710" s="166">
        <f t="shared" si="27"/>
        <v>0</v>
      </c>
    </row>
    <row r="711" spans="90:92" ht="18" customHeight="1">
      <c r="CL711" s="166">
        <v>7</v>
      </c>
      <c r="CM711" s="166">
        <f t="shared" ref="CM711:CM774" si="28">IF($G$19&lt;0,$G$19,IF($E$19&gt;$G$19,$E$19,$G$19*-1))</f>
        <v>0</v>
      </c>
      <c r="CN711" s="166">
        <f t="shared" ref="CN711:CN774" si="29">IF($K$19&lt;0,$K$19,IF($I$19&gt;$K$19,$I$19,$K$19*-1))</f>
        <v>0</v>
      </c>
    </row>
    <row r="712" spans="90:92" ht="18" customHeight="1">
      <c r="CL712" s="166">
        <v>7.01</v>
      </c>
      <c r="CM712" s="166">
        <f t="shared" si="28"/>
        <v>0</v>
      </c>
      <c r="CN712" s="166">
        <f t="shared" si="29"/>
        <v>0</v>
      </c>
    </row>
    <row r="713" spans="90:92" ht="18" customHeight="1">
      <c r="CL713" s="166">
        <v>7.02</v>
      </c>
      <c r="CM713" s="166">
        <f t="shared" si="28"/>
        <v>0</v>
      </c>
      <c r="CN713" s="166">
        <f t="shared" si="29"/>
        <v>0</v>
      </c>
    </row>
    <row r="714" spans="90:92" ht="18" customHeight="1">
      <c r="CL714" s="166">
        <v>7.03</v>
      </c>
      <c r="CM714" s="166">
        <f t="shared" si="28"/>
        <v>0</v>
      </c>
      <c r="CN714" s="166">
        <f t="shared" si="29"/>
        <v>0</v>
      </c>
    </row>
    <row r="715" spans="90:92" ht="18" customHeight="1">
      <c r="CL715" s="166">
        <v>7.04</v>
      </c>
      <c r="CM715" s="166">
        <f t="shared" si="28"/>
        <v>0</v>
      </c>
      <c r="CN715" s="166">
        <f t="shared" si="29"/>
        <v>0</v>
      </c>
    </row>
    <row r="716" spans="90:92" ht="18" customHeight="1">
      <c r="CL716" s="166">
        <v>7.05</v>
      </c>
      <c r="CM716" s="166">
        <f t="shared" si="28"/>
        <v>0</v>
      </c>
      <c r="CN716" s="166">
        <f t="shared" si="29"/>
        <v>0</v>
      </c>
    </row>
    <row r="717" spans="90:92" ht="18" customHeight="1">
      <c r="CL717" s="166">
        <v>7.06</v>
      </c>
      <c r="CM717" s="166">
        <f t="shared" si="28"/>
        <v>0</v>
      </c>
      <c r="CN717" s="166">
        <f t="shared" si="29"/>
        <v>0</v>
      </c>
    </row>
    <row r="718" spans="90:92" ht="18" customHeight="1">
      <c r="CL718" s="166">
        <v>7.07</v>
      </c>
      <c r="CM718" s="166">
        <f t="shared" si="28"/>
        <v>0</v>
      </c>
      <c r="CN718" s="166">
        <f t="shared" si="29"/>
        <v>0</v>
      </c>
    </row>
    <row r="719" spans="90:92" ht="18" customHeight="1">
      <c r="CL719" s="166">
        <v>7.08</v>
      </c>
      <c r="CM719" s="166">
        <f t="shared" si="28"/>
        <v>0</v>
      </c>
      <c r="CN719" s="166">
        <f t="shared" si="29"/>
        <v>0</v>
      </c>
    </row>
    <row r="720" spans="90:92" ht="18" customHeight="1">
      <c r="CL720" s="166">
        <v>7.09</v>
      </c>
      <c r="CM720" s="166">
        <f t="shared" si="28"/>
        <v>0</v>
      </c>
      <c r="CN720" s="166">
        <f t="shared" si="29"/>
        <v>0</v>
      </c>
    </row>
    <row r="721" spans="90:92" ht="18" customHeight="1">
      <c r="CL721" s="166">
        <v>7.1</v>
      </c>
      <c r="CM721" s="166">
        <f t="shared" si="28"/>
        <v>0</v>
      </c>
      <c r="CN721" s="166">
        <f t="shared" si="29"/>
        <v>0</v>
      </c>
    </row>
    <row r="722" spans="90:92" ht="18" customHeight="1">
      <c r="CL722" s="166">
        <v>7.11</v>
      </c>
      <c r="CM722" s="166">
        <f t="shared" si="28"/>
        <v>0</v>
      </c>
      <c r="CN722" s="166">
        <f t="shared" si="29"/>
        <v>0</v>
      </c>
    </row>
    <row r="723" spans="90:92" ht="18" customHeight="1">
      <c r="CL723" s="166">
        <v>7.12</v>
      </c>
      <c r="CM723" s="166">
        <f t="shared" si="28"/>
        <v>0</v>
      </c>
      <c r="CN723" s="166">
        <f t="shared" si="29"/>
        <v>0</v>
      </c>
    </row>
    <row r="724" spans="90:92" ht="18" customHeight="1">
      <c r="CL724" s="166">
        <v>7.13</v>
      </c>
      <c r="CM724" s="166">
        <f t="shared" si="28"/>
        <v>0</v>
      </c>
      <c r="CN724" s="166">
        <f t="shared" si="29"/>
        <v>0</v>
      </c>
    </row>
    <row r="725" spans="90:92" ht="18" customHeight="1">
      <c r="CL725" s="166">
        <v>7.14</v>
      </c>
      <c r="CM725" s="166">
        <f t="shared" si="28"/>
        <v>0</v>
      </c>
      <c r="CN725" s="166">
        <f t="shared" si="29"/>
        <v>0</v>
      </c>
    </row>
    <row r="726" spans="90:92" ht="18" customHeight="1">
      <c r="CL726" s="166">
        <v>7.15</v>
      </c>
      <c r="CM726" s="166">
        <f t="shared" si="28"/>
        <v>0</v>
      </c>
      <c r="CN726" s="166">
        <f t="shared" si="29"/>
        <v>0</v>
      </c>
    </row>
    <row r="727" spans="90:92" ht="18" customHeight="1">
      <c r="CL727" s="166">
        <v>7.16</v>
      </c>
      <c r="CM727" s="166">
        <f t="shared" si="28"/>
        <v>0</v>
      </c>
      <c r="CN727" s="166">
        <f t="shared" si="29"/>
        <v>0</v>
      </c>
    </row>
    <row r="728" spans="90:92" ht="18" customHeight="1">
      <c r="CL728" s="166">
        <v>7.17</v>
      </c>
      <c r="CM728" s="166">
        <f t="shared" si="28"/>
        <v>0</v>
      </c>
      <c r="CN728" s="166">
        <f t="shared" si="29"/>
        <v>0</v>
      </c>
    </row>
    <row r="729" spans="90:92" ht="18" customHeight="1">
      <c r="CL729" s="166">
        <v>7.18</v>
      </c>
      <c r="CM729" s="166">
        <f t="shared" si="28"/>
        <v>0</v>
      </c>
      <c r="CN729" s="166">
        <f t="shared" si="29"/>
        <v>0</v>
      </c>
    </row>
    <row r="730" spans="90:92" ht="18" customHeight="1">
      <c r="CL730" s="166">
        <v>7.19</v>
      </c>
      <c r="CM730" s="166">
        <f t="shared" si="28"/>
        <v>0</v>
      </c>
      <c r="CN730" s="166">
        <f t="shared" si="29"/>
        <v>0</v>
      </c>
    </row>
    <row r="731" spans="90:92" ht="18" customHeight="1">
      <c r="CL731" s="166">
        <v>7.2</v>
      </c>
      <c r="CM731" s="166">
        <f t="shared" si="28"/>
        <v>0</v>
      </c>
      <c r="CN731" s="166">
        <f t="shared" si="29"/>
        <v>0</v>
      </c>
    </row>
    <row r="732" spans="90:92" ht="18" customHeight="1">
      <c r="CL732" s="166">
        <v>7.21</v>
      </c>
      <c r="CM732" s="166">
        <f t="shared" si="28"/>
        <v>0</v>
      </c>
      <c r="CN732" s="166">
        <f t="shared" si="29"/>
        <v>0</v>
      </c>
    </row>
    <row r="733" spans="90:92" ht="18" customHeight="1">
      <c r="CL733" s="166">
        <v>7.22</v>
      </c>
      <c r="CM733" s="166">
        <f t="shared" si="28"/>
        <v>0</v>
      </c>
      <c r="CN733" s="166">
        <f t="shared" si="29"/>
        <v>0</v>
      </c>
    </row>
    <row r="734" spans="90:92" ht="18" customHeight="1">
      <c r="CL734" s="166">
        <v>7.23</v>
      </c>
      <c r="CM734" s="166">
        <f t="shared" si="28"/>
        <v>0</v>
      </c>
      <c r="CN734" s="166">
        <f t="shared" si="29"/>
        <v>0</v>
      </c>
    </row>
    <row r="735" spans="90:92" ht="18" customHeight="1">
      <c r="CL735" s="166">
        <v>7.24</v>
      </c>
      <c r="CM735" s="166">
        <f t="shared" si="28"/>
        <v>0</v>
      </c>
      <c r="CN735" s="166">
        <f t="shared" si="29"/>
        <v>0</v>
      </c>
    </row>
    <row r="736" spans="90:92" ht="18" customHeight="1">
      <c r="CL736" s="166">
        <v>7.25</v>
      </c>
      <c r="CM736" s="166">
        <f t="shared" si="28"/>
        <v>0</v>
      </c>
      <c r="CN736" s="166">
        <f t="shared" si="29"/>
        <v>0</v>
      </c>
    </row>
    <row r="737" spans="90:92" ht="18" customHeight="1">
      <c r="CL737" s="166">
        <v>7.26</v>
      </c>
      <c r="CM737" s="166">
        <f t="shared" si="28"/>
        <v>0</v>
      </c>
      <c r="CN737" s="166">
        <f t="shared" si="29"/>
        <v>0</v>
      </c>
    </row>
    <row r="738" spans="90:92" ht="18" customHeight="1">
      <c r="CL738" s="166">
        <v>7.27</v>
      </c>
      <c r="CM738" s="166">
        <f t="shared" si="28"/>
        <v>0</v>
      </c>
      <c r="CN738" s="166">
        <f t="shared" si="29"/>
        <v>0</v>
      </c>
    </row>
    <row r="739" spans="90:92" ht="18" customHeight="1">
      <c r="CL739" s="166">
        <v>7.28</v>
      </c>
      <c r="CM739" s="166">
        <f t="shared" si="28"/>
        <v>0</v>
      </c>
      <c r="CN739" s="166">
        <f t="shared" si="29"/>
        <v>0</v>
      </c>
    </row>
    <row r="740" spans="90:92" ht="18" customHeight="1">
      <c r="CL740" s="166">
        <v>7.29</v>
      </c>
      <c r="CM740" s="166">
        <f t="shared" si="28"/>
        <v>0</v>
      </c>
      <c r="CN740" s="166">
        <f t="shared" si="29"/>
        <v>0</v>
      </c>
    </row>
    <row r="741" spans="90:92" ht="18" customHeight="1">
      <c r="CL741" s="166">
        <v>7.3</v>
      </c>
      <c r="CM741" s="166">
        <f t="shared" si="28"/>
        <v>0</v>
      </c>
      <c r="CN741" s="166">
        <f t="shared" si="29"/>
        <v>0</v>
      </c>
    </row>
    <row r="742" spans="90:92" ht="18" customHeight="1">
      <c r="CL742" s="166">
        <v>7.31</v>
      </c>
      <c r="CM742" s="166">
        <f t="shared" si="28"/>
        <v>0</v>
      </c>
      <c r="CN742" s="166">
        <f t="shared" si="29"/>
        <v>0</v>
      </c>
    </row>
    <row r="743" spans="90:92" ht="18" customHeight="1">
      <c r="CL743" s="166">
        <v>7.32</v>
      </c>
      <c r="CM743" s="166">
        <f t="shared" si="28"/>
        <v>0</v>
      </c>
      <c r="CN743" s="166">
        <f t="shared" si="29"/>
        <v>0</v>
      </c>
    </row>
    <row r="744" spans="90:92" ht="18" customHeight="1">
      <c r="CL744" s="166">
        <v>7.33</v>
      </c>
      <c r="CM744" s="166">
        <f t="shared" si="28"/>
        <v>0</v>
      </c>
      <c r="CN744" s="166">
        <f t="shared" si="29"/>
        <v>0</v>
      </c>
    </row>
    <row r="745" spans="90:92" ht="18" customHeight="1">
      <c r="CL745" s="166">
        <v>7.34</v>
      </c>
      <c r="CM745" s="166">
        <f t="shared" si="28"/>
        <v>0</v>
      </c>
      <c r="CN745" s="166">
        <f t="shared" si="29"/>
        <v>0</v>
      </c>
    </row>
    <row r="746" spans="90:92" ht="18" customHeight="1">
      <c r="CL746" s="166">
        <v>7.35</v>
      </c>
      <c r="CM746" s="166">
        <f t="shared" si="28"/>
        <v>0</v>
      </c>
      <c r="CN746" s="166">
        <f t="shared" si="29"/>
        <v>0</v>
      </c>
    </row>
    <row r="747" spans="90:92" ht="18" customHeight="1">
      <c r="CL747" s="166">
        <v>7.36</v>
      </c>
      <c r="CM747" s="166">
        <f t="shared" si="28"/>
        <v>0</v>
      </c>
      <c r="CN747" s="166">
        <f t="shared" si="29"/>
        <v>0</v>
      </c>
    </row>
    <row r="748" spans="90:92" ht="18" customHeight="1">
      <c r="CL748" s="166">
        <v>7.37</v>
      </c>
      <c r="CM748" s="166">
        <f t="shared" si="28"/>
        <v>0</v>
      </c>
      <c r="CN748" s="166">
        <f t="shared" si="29"/>
        <v>0</v>
      </c>
    </row>
    <row r="749" spans="90:92" ht="18" customHeight="1">
      <c r="CL749" s="166">
        <v>7.38</v>
      </c>
      <c r="CM749" s="166">
        <f t="shared" si="28"/>
        <v>0</v>
      </c>
      <c r="CN749" s="166">
        <f t="shared" si="29"/>
        <v>0</v>
      </c>
    </row>
    <row r="750" spans="90:92" ht="18" customHeight="1">
      <c r="CL750" s="166">
        <v>7.39</v>
      </c>
      <c r="CM750" s="166">
        <f t="shared" si="28"/>
        <v>0</v>
      </c>
      <c r="CN750" s="166">
        <f t="shared" si="29"/>
        <v>0</v>
      </c>
    </row>
    <row r="751" spans="90:92" ht="18" customHeight="1">
      <c r="CL751" s="166">
        <v>7.4</v>
      </c>
      <c r="CM751" s="166">
        <f t="shared" si="28"/>
        <v>0</v>
      </c>
      <c r="CN751" s="166">
        <f t="shared" si="29"/>
        <v>0</v>
      </c>
    </row>
    <row r="752" spans="90:92" ht="18" customHeight="1">
      <c r="CL752" s="166">
        <v>7.41</v>
      </c>
      <c r="CM752" s="166">
        <f t="shared" si="28"/>
        <v>0</v>
      </c>
      <c r="CN752" s="166">
        <f t="shared" si="29"/>
        <v>0</v>
      </c>
    </row>
    <row r="753" spans="90:92" ht="18" customHeight="1">
      <c r="CL753" s="166">
        <v>7.42</v>
      </c>
      <c r="CM753" s="166">
        <f t="shared" si="28"/>
        <v>0</v>
      </c>
      <c r="CN753" s="166">
        <f t="shared" si="29"/>
        <v>0</v>
      </c>
    </row>
    <row r="754" spans="90:92" ht="18" customHeight="1">
      <c r="CL754" s="166">
        <v>7.43</v>
      </c>
      <c r="CM754" s="166">
        <f t="shared" si="28"/>
        <v>0</v>
      </c>
      <c r="CN754" s="166">
        <f t="shared" si="29"/>
        <v>0</v>
      </c>
    </row>
    <row r="755" spans="90:92" ht="18" customHeight="1">
      <c r="CL755" s="166">
        <v>7.44</v>
      </c>
      <c r="CM755" s="166">
        <f t="shared" si="28"/>
        <v>0</v>
      </c>
      <c r="CN755" s="166">
        <f t="shared" si="29"/>
        <v>0</v>
      </c>
    </row>
    <row r="756" spans="90:92" ht="18" customHeight="1">
      <c r="CL756" s="166">
        <v>7.45</v>
      </c>
      <c r="CM756" s="166">
        <f t="shared" si="28"/>
        <v>0</v>
      </c>
      <c r="CN756" s="166">
        <f t="shared" si="29"/>
        <v>0</v>
      </c>
    </row>
    <row r="757" spans="90:92" ht="18" customHeight="1">
      <c r="CL757" s="166">
        <v>7.46</v>
      </c>
      <c r="CM757" s="166">
        <f t="shared" si="28"/>
        <v>0</v>
      </c>
      <c r="CN757" s="166">
        <f t="shared" si="29"/>
        <v>0</v>
      </c>
    </row>
    <row r="758" spans="90:92" ht="18" customHeight="1">
      <c r="CL758" s="166">
        <v>7.47</v>
      </c>
      <c r="CM758" s="166">
        <f t="shared" si="28"/>
        <v>0</v>
      </c>
      <c r="CN758" s="166">
        <f t="shared" si="29"/>
        <v>0</v>
      </c>
    </row>
    <row r="759" spans="90:92" ht="18" customHeight="1">
      <c r="CL759" s="166">
        <v>7.48</v>
      </c>
      <c r="CM759" s="166">
        <f t="shared" si="28"/>
        <v>0</v>
      </c>
      <c r="CN759" s="166">
        <f t="shared" si="29"/>
        <v>0</v>
      </c>
    </row>
    <row r="760" spans="90:92" ht="18" customHeight="1">
      <c r="CL760" s="166">
        <v>7.49</v>
      </c>
      <c r="CM760" s="166">
        <f t="shared" si="28"/>
        <v>0</v>
      </c>
      <c r="CN760" s="166">
        <f t="shared" si="29"/>
        <v>0</v>
      </c>
    </row>
    <row r="761" spans="90:92" ht="18" customHeight="1">
      <c r="CL761" s="166">
        <v>7.5</v>
      </c>
      <c r="CM761" s="166">
        <f t="shared" si="28"/>
        <v>0</v>
      </c>
      <c r="CN761" s="166">
        <f t="shared" si="29"/>
        <v>0</v>
      </c>
    </row>
    <row r="762" spans="90:92" ht="18" customHeight="1">
      <c r="CL762" s="166">
        <v>7.51</v>
      </c>
      <c r="CM762" s="166">
        <f t="shared" si="28"/>
        <v>0</v>
      </c>
      <c r="CN762" s="166">
        <f t="shared" si="29"/>
        <v>0</v>
      </c>
    </row>
    <row r="763" spans="90:92" ht="18" customHeight="1">
      <c r="CL763" s="166">
        <v>7.52</v>
      </c>
      <c r="CM763" s="166">
        <f t="shared" si="28"/>
        <v>0</v>
      </c>
      <c r="CN763" s="166">
        <f t="shared" si="29"/>
        <v>0</v>
      </c>
    </row>
    <row r="764" spans="90:92" ht="18" customHeight="1">
      <c r="CL764" s="166">
        <v>7.53</v>
      </c>
      <c r="CM764" s="166">
        <f t="shared" si="28"/>
        <v>0</v>
      </c>
      <c r="CN764" s="166">
        <f t="shared" si="29"/>
        <v>0</v>
      </c>
    </row>
    <row r="765" spans="90:92" ht="18" customHeight="1">
      <c r="CL765" s="166">
        <v>7.54</v>
      </c>
      <c r="CM765" s="166">
        <f t="shared" si="28"/>
        <v>0</v>
      </c>
      <c r="CN765" s="166">
        <f t="shared" si="29"/>
        <v>0</v>
      </c>
    </row>
    <row r="766" spans="90:92" ht="18" customHeight="1">
      <c r="CL766" s="166">
        <v>7.55</v>
      </c>
      <c r="CM766" s="166">
        <f t="shared" si="28"/>
        <v>0</v>
      </c>
      <c r="CN766" s="166">
        <f t="shared" si="29"/>
        <v>0</v>
      </c>
    </row>
    <row r="767" spans="90:92" ht="18" customHeight="1">
      <c r="CL767" s="166">
        <v>7.56</v>
      </c>
      <c r="CM767" s="166">
        <f t="shared" si="28"/>
        <v>0</v>
      </c>
      <c r="CN767" s="166">
        <f t="shared" si="29"/>
        <v>0</v>
      </c>
    </row>
    <row r="768" spans="90:92" ht="18" customHeight="1">
      <c r="CL768" s="166">
        <v>7.57</v>
      </c>
      <c r="CM768" s="166">
        <f t="shared" si="28"/>
        <v>0</v>
      </c>
      <c r="CN768" s="166">
        <f t="shared" si="29"/>
        <v>0</v>
      </c>
    </row>
    <row r="769" spans="90:92" ht="18" customHeight="1">
      <c r="CL769" s="166">
        <v>7.58</v>
      </c>
      <c r="CM769" s="166">
        <f t="shared" si="28"/>
        <v>0</v>
      </c>
      <c r="CN769" s="166">
        <f t="shared" si="29"/>
        <v>0</v>
      </c>
    </row>
    <row r="770" spans="90:92" ht="18" customHeight="1">
      <c r="CL770" s="166">
        <v>7.59</v>
      </c>
      <c r="CM770" s="166">
        <f t="shared" si="28"/>
        <v>0</v>
      </c>
      <c r="CN770" s="166">
        <f t="shared" si="29"/>
        <v>0</v>
      </c>
    </row>
    <row r="771" spans="90:92" ht="18" customHeight="1">
      <c r="CL771" s="166">
        <v>7.6</v>
      </c>
      <c r="CM771" s="166">
        <f t="shared" si="28"/>
        <v>0</v>
      </c>
      <c r="CN771" s="166">
        <f t="shared" si="29"/>
        <v>0</v>
      </c>
    </row>
    <row r="772" spans="90:92" ht="18" customHeight="1">
      <c r="CL772" s="166">
        <v>7.61</v>
      </c>
      <c r="CM772" s="166">
        <f t="shared" si="28"/>
        <v>0</v>
      </c>
      <c r="CN772" s="166">
        <f t="shared" si="29"/>
        <v>0</v>
      </c>
    </row>
    <row r="773" spans="90:92" ht="18" customHeight="1">
      <c r="CL773" s="166">
        <v>7.62</v>
      </c>
      <c r="CM773" s="166">
        <f t="shared" si="28"/>
        <v>0</v>
      </c>
      <c r="CN773" s="166">
        <f t="shared" si="29"/>
        <v>0</v>
      </c>
    </row>
    <row r="774" spans="90:92" ht="18" customHeight="1">
      <c r="CL774" s="166">
        <v>7.63</v>
      </c>
      <c r="CM774" s="166">
        <f t="shared" si="28"/>
        <v>0</v>
      </c>
      <c r="CN774" s="166">
        <f t="shared" si="29"/>
        <v>0</v>
      </c>
    </row>
    <row r="775" spans="90:92" ht="18" customHeight="1">
      <c r="CL775" s="166">
        <v>7.64</v>
      </c>
      <c r="CM775" s="166">
        <f t="shared" ref="CM775:CM810" si="30">IF($G$19&lt;0,$G$19,IF($E$19&gt;$G$19,$E$19,$G$19*-1))</f>
        <v>0</v>
      </c>
      <c r="CN775" s="166">
        <f t="shared" ref="CN775:CN810" si="31">IF($K$19&lt;0,$K$19,IF($I$19&gt;$K$19,$I$19,$K$19*-1))</f>
        <v>0</v>
      </c>
    </row>
    <row r="776" spans="90:92" ht="18" customHeight="1">
      <c r="CL776" s="166">
        <v>7.65</v>
      </c>
      <c r="CM776" s="166">
        <f t="shared" si="30"/>
        <v>0</v>
      </c>
      <c r="CN776" s="166">
        <f t="shared" si="31"/>
        <v>0</v>
      </c>
    </row>
    <row r="777" spans="90:92" ht="18" customHeight="1">
      <c r="CL777" s="166">
        <v>7.66</v>
      </c>
      <c r="CM777" s="166">
        <f t="shared" si="30"/>
        <v>0</v>
      </c>
      <c r="CN777" s="166">
        <f t="shared" si="31"/>
        <v>0</v>
      </c>
    </row>
    <row r="778" spans="90:92" ht="18" customHeight="1">
      <c r="CL778" s="166">
        <v>7.67</v>
      </c>
      <c r="CM778" s="166">
        <f t="shared" si="30"/>
        <v>0</v>
      </c>
      <c r="CN778" s="166">
        <f t="shared" si="31"/>
        <v>0</v>
      </c>
    </row>
    <row r="779" spans="90:92" ht="18" customHeight="1">
      <c r="CL779" s="166">
        <v>7.68</v>
      </c>
      <c r="CM779" s="166">
        <f t="shared" si="30"/>
        <v>0</v>
      </c>
      <c r="CN779" s="166">
        <f t="shared" si="31"/>
        <v>0</v>
      </c>
    </row>
    <row r="780" spans="90:92" ht="18" customHeight="1">
      <c r="CL780" s="166">
        <v>7.69</v>
      </c>
      <c r="CM780" s="166">
        <f t="shared" si="30"/>
        <v>0</v>
      </c>
      <c r="CN780" s="166">
        <f t="shared" si="31"/>
        <v>0</v>
      </c>
    </row>
    <row r="781" spans="90:92" ht="18" customHeight="1">
      <c r="CL781" s="166">
        <v>7.7</v>
      </c>
      <c r="CM781" s="166">
        <f t="shared" si="30"/>
        <v>0</v>
      </c>
      <c r="CN781" s="166">
        <f t="shared" si="31"/>
        <v>0</v>
      </c>
    </row>
    <row r="782" spans="90:92" ht="18" customHeight="1">
      <c r="CL782" s="166">
        <v>7.71</v>
      </c>
      <c r="CM782" s="166">
        <f t="shared" si="30"/>
        <v>0</v>
      </c>
      <c r="CN782" s="166">
        <f t="shared" si="31"/>
        <v>0</v>
      </c>
    </row>
    <row r="783" spans="90:92" ht="18" customHeight="1">
      <c r="CL783" s="166">
        <v>7.72</v>
      </c>
      <c r="CM783" s="166">
        <f t="shared" si="30"/>
        <v>0</v>
      </c>
      <c r="CN783" s="166">
        <f t="shared" si="31"/>
        <v>0</v>
      </c>
    </row>
    <row r="784" spans="90:92" ht="18" customHeight="1">
      <c r="CL784" s="166">
        <v>7.73</v>
      </c>
      <c r="CM784" s="166">
        <f t="shared" si="30"/>
        <v>0</v>
      </c>
      <c r="CN784" s="166">
        <f t="shared" si="31"/>
        <v>0</v>
      </c>
    </row>
    <row r="785" spans="90:92" ht="18" customHeight="1">
      <c r="CL785" s="166">
        <v>7.74</v>
      </c>
      <c r="CM785" s="166">
        <f t="shared" si="30"/>
        <v>0</v>
      </c>
      <c r="CN785" s="166">
        <f t="shared" si="31"/>
        <v>0</v>
      </c>
    </row>
    <row r="786" spans="90:92" ht="18" customHeight="1">
      <c r="CL786" s="166">
        <v>7.75</v>
      </c>
      <c r="CM786" s="166">
        <f t="shared" si="30"/>
        <v>0</v>
      </c>
      <c r="CN786" s="166">
        <f t="shared" si="31"/>
        <v>0</v>
      </c>
    </row>
    <row r="787" spans="90:92" ht="18" customHeight="1">
      <c r="CL787" s="166">
        <v>7.76</v>
      </c>
      <c r="CM787" s="166">
        <f t="shared" si="30"/>
        <v>0</v>
      </c>
      <c r="CN787" s="166">
        <f t="shared" si="31"/>
        <v>0</v>
      </c>
    </row>
    <row r="788" spans="90:92" ht="18" customHeight="1">
      <c r="CL788" s="166">
        <v>7.77</v>
      </c>
      <c r="CM788" s="166">
        <f t="shared" si="30"/>
        <v>0</v>
      </c>
      <c r="CN788" s="166">
        <f t="shared" si="31"/>
        <v>0</v>
      </c>
    </row>
    <row r="789" spans="90:92" ht="18" customHeight="1">
      <c r="CL789" s="166">
        <v>7.78</v>
      </c>
      <c r="CM789" s="166">
        <f t="shared" si="30"/>
        <v>0</v>
      </c>
      <c r="CN789" s="166">
        <f t="shared" si="31"/>
        <v>0</v>
      </c>
    </row>
    <row r="790" spans="90:92" ht="18" customHeight="1">
      <c r="CL790" s="166">
        <v>7.79</v>
      </c>
      <c r="CM790" s="166">
        <f t="shared" si="30"/>
        <v>0</v>
      </c>
      <c r="CN790" s="166">
        <f t="shared" si="31"/>
        <v>0</v>
      </c>
    </row>
    <row r="791" spans="90:92" ht="18" customHeight="1">
      <c r="CL791" s="166">
        <v>7.8</v>
      </c>
      <c r="CM791" s="166">
        <f t="shared" si="30"/>
        <v>0</v>
      </c>
      <c r="CN791" s="166">
        <f t="shared" si="31"/>
        <v>0</v>
      </c>
    </row>
    <row r="792" spans="90:92" ht="18" customHeight="1">
      <c r="CL792" s="166">
        <v>7.81</v>
      </c>
      <c r="CM792" s="166">
        <f t="shared" si="30"/>
        <v>0</v>
      </c>
      <c r="CN792" s="166">
        <f t="shared" si="31"/>
        <v>0</v>
      </c>
    </row>
    <row r="793" spans="90:92" ht="18" customHeight="1">
      <c r="CL793" s="166">
        <v>7.82</v>
      </c>
      <c r="CM793" s="166">
        <f t="shared" si="30"/>
        <v>0</v>
      </c>
      <c r="CN793" s="166">
        <f t="shared" si="31"/>
        <v>0</v>
      </c>
    </row>
    <row r="794" spans="90:92" ht="18" customHeight="1">
      <c r="CL794" s="166">
        <v>7.83</v>
      </c>
      <c r="CM794" s="166">
        <f t="shared" si="30"/>
        <v>0</v>
      </c>
      <c r="CN794" s="166">
        <f t="shared" si="31"/>
        <v>0</v>
      </c>
    </row>
    <row r="795" spans="90:92" ht="18" customHeight="1">
      <c r="CL795" s="166">
        <v>7.84</v>
      </c>
      <c r="CM795" s="166">
        <f t="shared" si="30"/>
        <v>0</v>
      </c>
      <c r="CN795" s="166">
        <f t="shared" si="31"/>
        <v>0</v>
      </c>
    </row>
    <row r="796" spans="90:92" ht="18" customHeight="1">
      <c r="CL796" s="166">
        <v>7.85</v>
      </c>
      <c r="CM796" s="166">
        <f t="shared" si="30"/>
        <v>0</v>
      </c>
      <c r="CN796" s="166">
        <f t="shared" si="31"/>
        <v>0</v>
      </c>
    </row>
    <row r="797" spans="90:92" ht="18" customHeight="1">
      <c r="CL797" s="166">
        <v>7.86</v>
      </c>
      <c r="CM797" s="166">
        <f t="shared" si="30"/>
        <v>0</v>
      </c>
      <c r="CN797" s="166">
        <f t="shared" si="31"/>
        <v>0</v>
      </c>
    </row>
    <row r="798" spans="90:92" ht="18" customHeight="1">
      <c r="CL798" s="166">
        <v>7.87</v>
      </c>
      <c r="CM798" s="166">
        <f t="shared" si="30"/>
        <v>0</v>
      </c>
      <c r="CN798" s="166">
        <f t="shared" si="31"/>
        <v>0</v>
      </c>
    </row>
    <row r="799" spans="90:92" ht="18" customHeight="1">
      <c r="CL799" s="166">
        <v>7.88</v>
      </c>
      <c r="CM799" s="166">
        <f t="shared" si="30"/>
        <v>0</v>
      </c>
      <c r="CN799" s="166">
        <f t="shared" si="31"/>
        <v>0</v>
      </c>
    </row>
    <row r="800" spans="90:92" ht="18" customHeight="1">
      <c r="CL800" s="166">
        <v>7.89</v>
      </c>
      <c r="CM800" s="166">
        <f t="shared" si="30"/>
        <v>0</v>
      </c>
      <c r="CN800" s="166">
        <f t="shared" si="31"/>
        <v>0</v>
      </c>
    </row>
    <row r="801" spans="90:92" ht="18" customHeight="1">
      <c r="CL801" s="166">
        <v>7.9</v>
      </c>
      <c r="CM801" s="166">
        <f t="shared" si="30"/>
        <v>0</v>
      </c>
      <c r="CN801" s="166">
        <f t="shared" si="31"/>
        <v>0</v>
      </c>
    </row>
    <row r="802" spans="90:92" ht="18" customHeight="1">
      <c r="CL802" s="166">
        <v>7.91</v>
      </c>
      <c r="CM802" s="166">
        <f t="shared" si="30"/>
        <v>0</v>
      </c>
      <c r="CN802" s="166">
        <f t="shared" si="31"/>
        <v>0</v>
      </c>
    </row>
    <row r="803" spans="90:92" ht="18" customHeight="1">
      <c r="CL803" s="166">
        <v>7.92</v>
      </c>
      <c r="CM803" s="166">
        <f t="shared" si="30"/>
        <v>0</v>
      </c>
      <c r="CN803" s="166">
        <f t="shared" si="31"/>
        <v>0</v>
      </c>
    </row>
    <row r="804" spans="90:92" ht="18" customHeight="1">
      <c r="CL804" s="166">
        <v>7.93</v>
      </c>
      <c r="CM804" s="166">
        <f t="shared" si="30"/>
        <v>0</v>
      </c>
      <c r="CN804" s="166">
        <f t="shared" si="31"/>
        <v>0</v>
      </c>
    </row>
    <row r="805" spans="90:92" ht="18" customHeight="1">
      <c r="CL805" s="166">
        <v>7.94</v>
      </c>
      <c r="CM805" s="166">
        <f t="shared" si="30"/>
        <v>0</v>
      </c>
      <c r="CN805" s="166">
        <f t="shared" si="31"/>
        <v>0</v>
      </c>
    </row>
    <row r="806" spans="90:92" ht="18" customHeight="1">
      <c r="CL806" s="166">
        <v>7.95</v>
      </c>
      <c r="CM806" s="166">
        <f t="shared" si="30"/>
        <v>0</v>
      </c>
      <c r="CN806" s="166">
        <f t="shared" si="31"/>
        <v>0</v>
      </c>
    </row>
    <row r="807" spans="90:92" ht="18" customHeight="1">
      <c r="CL807" s="166">
        <v>7.96</v>
      </c>
      <c r="CM807" s="166">
        <f t="shared" si="30"/>
        <v>0</v>
      </c>
      <c r="CN807" s="166">
        <f t="shared" si="31"/>
        <v>0</v>
      </c>
    </row>
    <row r="808" spans="90:92" ht="18" customHeight="1">
      <c r="CL808" s="166">
        <v>7.97</v>
      </c>
      <c r="CM808" s="166">
        <f t="shared" si="30"/>
        <v>0</v>
      </c>
      <c r="CN808" s="166">
        <f t="shared" si="31"/>
        <v>0</v>
      </c>
    </row>
    <row r="809" spans="90:92" ht="18" customHeight="1">
      <c r="CL809" s="166">
        <v>7.98</v>
      </c>
      <c r="CM809" s="166">
        <f t="shared" si="30"/>
        <v>0</v>
      </c>
      <c r="CN809" s="166">
        <f t="shared" si="31"/>
        <v>0</v>
      </c>
    </row>
    <row r="810" spans="90:92" ht="18" customHeight="1">
      <c r="CL810" s="166">
        <v>7.99</v>
      </c>
      <c r="CM810" s="166">
        <f t="shared" si="30"/>
        <v>0</v>
      </c>
      <c r="CN810" s="166">
        <f t="shared" si="31"/>
        <v>0</v>
      </c>
    </row>
    <row r="811" spans="90:92" ht="18" customHeight="1">
      <c r="CL811" s="166">
        <v>8</v>
      </c>
      <c r="CM811" s="166">
        <f t="shared" ref="CM811:CM874" si="32">IF($G$20&lt;0,$G$20,IF($E$20&gt;$G$20,$E$20,$G$20*-1))</f>
        <v>0</v>
      </c>
      <c r="CN811" s="166">
        <f t="shared" ref="CN811:CN874" si="33">IF($K$20&lt;0,$K$20,IF($I$20&gt;$K$20,$I$20,$K$20*-1))</f>
        <v>0</v>
      </c>
    </row>
    <row r="812" spans="90:92" ht="18" customHeight="1">
      <c r="CL812" s="166">
        <v>8.01</v>
      </c>
      <c r="CM812" s="166">
        <f t="shared" si="32"/>
        <v>0</v>
      </c>
      <c r="CN812" s="166">
        <f t="shared" si="33"/>
        <v>0</v>
      </c>
    </row>
    <row r="813" spans="90:92" ht="18" customHeight="1">
      <c r="CL813" s="166">
        <v>8.02</v>
      </c>
      <c r="CM813" s="166">
        <f t="shared" si="32"/>
        <v>0</v>
      </c>
      <c r="CN813" s="166">
        <f t="shared" si="33"/>
        <v>0</v>
      </c>
    </row>
    <row r="814" spans="90:92" ht="18" customHeight="1">
      <c r="CL814" s="166">
        <v>8.0299999999999994</v>
      </c>
      <c r="CM814" s="166">
        <f t="shared" si="32"/>
        <v>0</v>
      </c>
      <c r="CN814" s="166">
        <f t="shared" si="33"/>
        <v>0</v>
      </c>
    </row>
    <row r="815" spans="90:92" ht="18" customHeight="1">
      <c r="CL815" s="166">
        <v>8.0399999999999991</v>
      </c>
      <c r="CM815" s="166">
        <f t="shared" si="32"/>
        <v>0</v>
      </c>
      <c r="CN815" s="166">
        <f t="shared" si="33"/>
        <v>0</v>
      </c>
    </row>
    <row r="816" spans="90:92" ht="18" customHeight="1">
      <c r="CL816" s="166">
        <v>8.0500000000000007</v>
      </c>
      <c r="CM816" s="166">
        <f t="shared" si="32"/>
        <v>0</v>
      </c>
      <c r="CN816" s="166">
        <f t="shared" si="33"/>
        <v>0</v>
      </c>
    </row>
    <row r="817" spans="90:92" ht="18" customHeight="1">
      <c r="CL817" s="166">
        <v>8.06</v>
      </c>
      <c r="CM817" s="166">
        <f t="shared" si="32"/>
        <v>0</v>
      </c>
      <c r="CN817" s="166">
        <f t="shared" si="33"/>
        <v>0</v>
      </c>
    </row>
    <row r="818" spans="90:92" ht="18" customHeight="1">
      <c r="CL818" s="166">
        <v>8.07</v>
      </c>
      <c r="CM818" s="166">
        <f t="shared" si="32"/>
        <v>0</v>
      </c>
      <c r="CN818" s="166">
        <f t="shared" si="33"/>
        <v>0</v>
      </c>
    </row>
    <row r="819" spans="90:92" ht="18" customHeight="1">
      <c r="CL819" s="166">
        <v>8.08</v>
      </c>
      <c r="CM819" s="166">
        <f t="shared" si="32"/>
        <v>0</v>
      </c>
      <c r="CN819" s="166">
        <f t="shared" si="33"/>
        <v>0</v>
      </c>
    </row>
    <row r="820" spans="90:92" ht="18" customHeight="1">
      <c r="CL820" s="166">
        <v>8.09</v>
      </c>
      <c r="CM820" s="166">
        <f t="shared" si="32"/>
        <v>0</v>
      </c>
      <c r="CN820" s="166">
        <f t="shared" si="33"/>
        <v>0</v>
      </c>
    </row>
    <row r="821" spans="90:92" ht="18" customHeight="1">
      <c r="CL821" s="166">
        <v>8.1</v>
      </c>
      <c r="CM821" s="166">
        <f t="shared" si="32"/>
        <v>0</v>
      </c>
      <c r="CN821" s="166">
        <f t="shared" si="33"/>
        <v>0</v>
      </c>
    </row>
    <row r="822" spans="90:92" ht="18" customHeight="1">
      <c r="CL822" s="166">
        <v>8.11</v>
      </c>
      <c r="CM822" s="166">
        <f t="shared" si="32"/>
        <v>0</v>
      </c>
      <c r="CN822" s="166">
        <f t="shared" si="33"/>
        <v>0</v>
      </c>
    </row>
    <row r="823" spans="90:92" ht="18" customHeight="1">
      <c r="CL823" s="166">
        <v>8.1199999999999992</v>
      </c>
      <c r="CM823" s="166">
        <f t="shared" si="32"/>
        <v>0</v>
      </c>
      <c r="CN823" s="166">
        <f t="shared" si="33"/>
        <v>0</v>
      </c>
    </row>
    <row r="824" spans="90:92" ht="18" customHeight="1">
      <c r="CL824" s="166">
        <v>8.1300000000000008</v>
      </c>
      <c r="CM824" s="166">
        <f t="shared" si="32"/>
        <v>0</v>
      </c>
      <c r="CN824" s="166">
        <f t="shared" si="33"/>
        <v>0</v>
      </c>
    </row>
    <row r="825" spans="90:92" ht="18" customHeight="1">
      <c r="CL825" s="166">
        <v>8.14</v>
      </c>
      <c r="CM825" s="166">
        <f t="shared" si="32"/>
        <v>0</v>
      </c>
      <c r="CN825" s="166">
        <f t="shared" si="33"/>
        <v>0</v>
      </c>
    </row>
    <row r="826" spans="90:92" ht="18" customHeight="1">
      <c r="CL826" s="166">
        <v>8.15</v>
      </c>
      <c r="CM826" s="166">
        <f t="shared" si="32"/>
        <v>0</v>
      </c>
      <c r="CN826" s="166">
        <f t="shared" si="33"/>
        <v>0</v>
      </c>
    </row>
    <row r="827" spans="90:92" ht="18" customHeight="1">
      <c r="CL827" s="166">
        <v>8.16</v>
      </c>
      <c r="CM827" s="166">
        <f t="shared" si="32"/>
        <v>0</v>
      </c>
      <c r="CN827" s="166">
        <f t="shared" si="33"/>
        <v>0</v>
      </c>
    </row>
    <row r="828" spans="90:92" ht="18" customHeight="1">
      <c r="CL828" s="166">
        <v>8.17</v>
      </c>
      <c r="CM828" s="166">
        <f t="shared" si="32"/>
        <v>0</v>
      </c>
      <c r="CN828" s="166">
        <f t="shared" si="33"/>
        <v>0</v>
      </c>
    </row>
    <row r="829" spans="90:92" ht="18" customHeight="1">
      <c r="CL829" s="166">
        <v>8.18</v>
      </c>
      <c r="CM829" s="166">
        <f t="shared" si="32"/>
        <v>0</v>
      </c>
      <c r="CN829" s="166">
        <f t="shared" si="33"/>
        <v>0</v>
      </c>
    </row>
    <row r="830" spans="90:92" ht="18" customHeight="1">
      <c r="CL830" s="166">
        <v>8.19</v>
      </c>
      <c r="CM830" s="166">
        <f t="shared" si="32"/>
        <v>0</v>
      </c>
      <c r="CN830" s="166">
        <f t="shared" si="33"/>
        <v>0</v>
      </c>
    </row>
    <row r="831" spans="90:92" ht="18" customHeight="1">
      <c r="CL831" s="166">
        <v>8.1999999999999993</v>
      </c>
      <c r="CM831" s="166">
        <f t="shared" si="32"/>
        <v>0</v>
      </c>
      <c r="CN831" s="166">
        <f t="shared" si="33"/>
        <v>0</v>
      </c>
    </row>
    <row r="832" spans="90:92" ht="18" customHeight="1">
      <c r="CL832" s="166">
        <v>8.2100000000000009</v>
      </c>
      <c r="CM832" s="166">
        <f t="shared" si="32"/>
        <v>0</v>
      </c>
      <c r="CN832" s="166">
        <f t="shared" si="33"/>
        <v>0</v>
      </c>
    </row>
    <row r="833" spans="90:92" ht="18" customHeight="1">
      <c r="CL833" s="166">
        <v>8.2200000000000006</v>
      </c>
      <c r="CM833" s="166">
        <f t="shared" si="32"/>
        <v>0</v>
      </c>
      <c r="CN833" s="166">
        <f t="shared" si="33"/>
        <v>0</v>
      </c>
    </row>
    <row r="834" spans="90:92" ht="18" customHeight="1">
      <c r="CL834" s="166">
        <v>8.23</v>
      </c>
      <c r="CM834" s="166">
        <f t="shared" si="32"/>
        <v>0</v>
      </c>
      <c r="CN834" s="166">
        <f t="shared" si="33"/>
        <v>0</v>
      </c>
    </row>
    <row r="835" spans="90:92" ht="18" customHeight="1">
      <c r="CL835" s="166">
        <v>8.24</v>
      </c>
      <c r="CM835" s="166">
        <f t="shared" si="32"/>
        <v>0</v>
      </c>
      <c r="CN835" s="166">
        <f t="shared" si="33"/>
        <v>0</v>
      </c>
    </row>
    <row r="836" spans="90:92" ht="18" customHeight="1">
      <c r="CL836" s="166">
        <v>8.25</v>
      </c>
      <c r="CM836" s="166">
        <f t="shared" si="32"/>
        <v>0</v>
      </c>
      <c r="CN836" s="166">
        <f t="shared" si="33"/>
        <v>0</v>
      </c>
    </row>
    <row r="837" spans="90:92" ht="18" customHeight="1">
      <c r="CL837" s="166">
        <v>8.26</v>
      </c>
      <c r="CM837" s="166">
        <f t="shared" si="32"/>
        <v>0</v>
      </c>
      <c r="CN837" s="166">
        <f t="shared" si="33"/>
        <v>0</v>
      </c>
    </row>
    <row r="838" spans="90:92" ht="18" customHeight="1">
      <c r="CL838" s="166">
        <v>8.27</v>
      </c>
      <c r="CM838" s="166">
        <f t="shared" si="32"/>
        <v>0</v>
      </c>
      <c r="CN838" s="166">
        <f t="shared" si="33"/>
        <v>0</v>
      </c>
    </row>
    <row r="839" spans="90:92" ht="18" customHeight="1">
      <c r="CL839" s="166">
        <v>8.2799999999999994</v>
      </c>
      <c r="CM839" s="166">
        <f t="shared" si="32"/>
        <v>0</v>
      </c>
      <c r="CN839" s="166">
        <f t="shared" si="33"/>
        <v>0</v>
      </c>
    </row>
    <row r="840" spans="90:92" ht="18" customHeight="1">
      <c r="CL840" s="166">
        <v>8.2899999999999991</v>
      </c>
      <c r="CM840" s="166">
        <f t="shared" si="32"/>
        <v>0</v>
      </c>
      <c r="CN840" s="166">
        <f t="shared" si="33"/>
        <v>0</v>
      </c>
    </row>
    <row r="841" spans="90:92" ht="18" customHeight="1">
      <c r="CL841" s="166">
        <v>8.3000000000000007</v>
      </c>
      <c r="CM841" s="166">
        <f t="shared" si="32"/>
        <v>0</v>
      </c>
      <c r="CN841" s="166">
        <f t="shared" si="33"/>
        <v>0</v>
      </c>
    </row>
    <row r="842" spans="90:92" ht="18" customHeight="1">
      <c r="CL842" s="166">
        <v>8.31</v>
      </c>
      <c r="CM842" s="166">
        <f t="shared" si="32"/>
        <v>0</v>
      </c>
      <c r="CN842" s="166">
        <f t="shared" si="33"/>
        <v>0</v>
      </c>
    </row>
    <row r="843" spans="90:92" ht="18" customHeight="1">
      <c r="CL843" s="166">
        <v>8.32</v>
      </c>
      <c r="CM843" s="166">
        <f t="shared" si="32"/>
        <v>0</v>
      </c>
      <c r="CN843" s="166">
        <f t="shared" si="33"/>
        <v>0</v>
      </c>
    </row>
    <row r="844" spans="90:92" ht="18" customHeight="1">
      <c r="CL844" s="166">
        <v>8.33</v>
      </c>
      <c r="CM844" s="166">
        <f t="shared" si="32"/>
        <v>0</v>
      </c>
      <c r="CN844" s="166">
        <f t="shared" si="33"/>
        <v>0</v>
      </c>
    </row>
    <row r="845" spans="90:92" ht="18" customHeight="1">
      <c r="CL845" s="166">
        <v>8.34</v>
      </c>
      <c r="CM845" s="166">
        <f t="shared" si="32"/>
        <v>0</v>
      </c>
      <c r="CN845" s="166">
        <f t="shared" si="33"/>
        <v>0</v>
      </c>
    </row>
    <row r="846" spans="90:92" ht="18" customHeight="1">
      <c r="CL846" s="166">
        <v>8.35</v>
      </c>
      <c r="CM846" s="166">
        <f t="shared" si="32"/>
        <v>0</v>
      </c>
      <c r="CN846" s="166">
        <f t="shared" si="33"/>
        <v>0</v>
      </c>
    </row>
    <row r="847" spans="90:92" ht="18" customHeight="1">
      <c r="CL847" s="166">
        <v>8.36</v>
      </c>
      <c r="CM847" s="166">
        <f t="shared" si="32"/>
        <v>0</v>
      </c>
      <c r="CN847" s="166">
        <f t="shared" si="33"/>
        <v>0</v>
      </c>
    </row>
    <row r="848" spans="90:92" ht="18" customHeight="1">
      <c r="CL848" s="166">
        <v>8.3699999999999992</v>
      </c>
      <c r="CM848" s="166">
        <f t="shared" si="32"/>
        <v>0</v>
      </c>
      <c r="CN848" s="166">
        <f t="shared" si="33"/>
        <v>0</v>
      </c>
    </row>
    <row r="849" spans="90:92" ht="18" customHeight="1">
      <c r="CL849" s="166">
        <v>8.3800000000000008</v>
      </c>
      <c r="CM849" s="166">
        <f t="shared" si="32"/>
        <v>0</v>
      </c>
      <c r="CN849" s="166">
        <f t="shared" si="33"/>
        <v>0</v>
      </c>
    </row>
    <row r="850" spans="90:92" ht="18" customHeight="1">
      <c r="CL850" s="166">
        <v>8.39</v>
      </c>
      <c r="CM850" s="166">
        <f t="shared" si="32"/>
        <v>0</v>
      </c>
      <c r="CN850" s="166">
        <f t="shared" si="33"/>
        <v>0</v>
      </c>
    </row>
    <row r="851" spans="90:92" ht="18" customHeight="1">
      <c r="CL851" s="166">
        <v>8.4</v>
      </c>
      <c r="CM851" s="166">
        <f t="shared" si="32"/>
        <v>0</v>
      </c>
      <c r="CN851" s="166">
        <f t="shared" si="33"/>
        <v>0</v>
      </c>
    </row>
    <row r="852" spans="90:92" ht="18" customHeight="1">
      <c r="CL852" s="166">
        <v>8.41</v>
      </c>
      <c r="CM852" s="166">
        <f t="shared" si="32"/>
        <v>0</v>
      </c>
      <c r="CN852" s="166">
        <f t="shared" si="33"/>
        <v>0</v>
      </c>
    </row>
    <row r="853" spans="90:92" ht="18" customHeight="1">
      <c r="CL853" s="166">
        <v>8.42</v>
      </c>
      <c r="CM853" s="166">
        <f t="shared" si="32"/>
        <v>0</v>
      </c>
      <c r="CN853" s="166">
        <f t="shared" si="33"/>
        <v>0</v>
      </c>
    </row>
    <row r="854" spans="90:92" ht="18" customHeight="1">
      <c r="CL854" s="166">
        <v>8.43</v>
      </c>
      <c r="CM854" s="166">
        <f t="shared" si="32"/>
        <v>0</v>
      </c>
      <c r="CN854" s="166">
        <f t="shared" si="33"/>
        <v>0</v>
      </c>
    </row>
    <row r="855" spans="90:92" ht="18" customHeight="1">
      <c r="CL855" s="166">
        <v>8.44</v>
      </c>
      <c r="CM855" s="166">
        <f t="shared" si="32"/>
        <v>0</v>
      </c>
      <c r="CN855" s="166">
        <f t="shared" si="33"/>
        <v>0</v>
      </c>
    </row>
    <row r="856" spans="90:92" ht="18" customHeight="1">
      <c r="CL856" s="166">
        <v>8.4499999999999993</v>
      </c>
      <c r="CM856" s="166">
        <f t="shared" si="32"/>
        <v>0</v>
      </c>
      <c r="CN856" s="166">
        <f t="shared" si="33"/>
        <v>0</v>
      </c>
    </row>
    <row r="857" spans="90:92" ht="18" customHeight="1">
      <c r="CL857" s="166">
        <v>8.4600000000000009</v>
      </c>
      <c r="CM857" s="166">
        <f t="shared" si="32"/>
        <v>0</v>
      </c>
      <c r="CN857" s="166">
        <f t="shared" si="33"/>
        <v>0</v>
      </c>
    </row>
    <row r="858" spans="90:92" ht="18" customHeight="1">
      <c r="CL858" s="166">
        <v>8.4700000000000006</v>
      </c>
      <c r="CM858" s="166">
        <f t="shared" si="32"/>
        <v>0</v>
      </c>
      <c r="CN858" s="166">
        <f t="shared" si="33"/>
        <v>0</v>
      </c>
    </row>
    <row r="859" spans="90:92" ht="18" customHeight="1">
      <c r="CL859" s="166">
        <v>8.48</v>
      </c>
      <c r="CM859" s="166">
        <f t="shared" si="32"/>
        <v>0</v>
      </c>
      <c r="CN859" s="166">
        <f t="shared" si="33"/>
        <v>0</v>
      </c>
    </row>
    <row r="860" spans="90:92" ht="18" customHeight="1">
      <c r="CL860" s="166">
        <v>8.49</v>
      </c>
      <c r="CM860" s="166">
        <f t="shared" si="32"/>
        <v>0</v>
      </c>
      <c r="CN860" s="166">
        <f t="shared" si="33"/>
        <v>0</v>
      </c>
    </row>
    <row r="861" spans="90:92" ht="18" customHeight="1">
      <c r="CL861" s="166">
        <v>8.5</v>
      </c>
      <c r="CM861" s="166">
        <f t="shared" si="32"/>
        <v>0</v>
      </c>
      <c r="CN861" s="166">
        <f t="shared" si="33"/>
        <v>0</v>
      </c>
    </row>
    <row r="862" spans="90:92" ht="18" customHeight="1">
      <c r="CL862" s="166">
        <v>8.51</v>
      </c>
      <c r="CM862" s="166">
        <f t="shared" si="32"/>
        <v>0</v>
      </c>
      <c r="CN862" s="166">
        <f t="shared" si="33"/>
        <v>0</v>
      </c>
    </row>
    <row r="863" spans="90:92" ht="18" customHeight="1">
      <c r="CL863" s="166">
        <v>8.52</v>
      </c>
      <c r="CM863" s="166">
        <f t="shared" si="32"/>
        <v>0</v>
      </c>
      <c r="CN863" s="166">
        <f t="shared" si="33"/>
        <v>0</v>
      </c>
    </row>
    <row r="864" spans="90:92" ht="18" customHeight="1">
      <c r="CL864" s="166">
        <v>8.5299999999999994</v>
      </c>
      <c r="CM864" s="166">
        <f t="shared" si="32"/>
        <v>0</v>
      </c>
      <c r="CN864" s="166">
        <f t="shared" si="33"/>
        <v>0</v>
      </c>
    </row>
    <row r="865" spans="90:92" ht="18" customHeight="1">
      <c r="CL865" s="166">
        <v>8.5399999999999991</v>
      </c>
      <c r="CM865" s="166">
        <f t="shared" si="32"/>
        <v>0</v>
      </c>
      <c r="CN865" s="166">
        <f t="shared" si="33"/>
        <v>0</v>
      </c>
    </row>
    <row r="866" spans="90:92" ht="18" customHeight="1">
      <c r="CL866" s="166">
        <v>8.5500000000000007</v>
      </c>
      <c r="CM866" s="166">
        <f t="shared" si="32"/>
        <v>0</v>
      </c>
      <c r="CN866" s="166">
        <f t="shared" si="33"/>
        <v>0</v>
      </c>
    </row>
    <row r="867" spans="90:92" ht="18" customHeight="1">
      <c r="CL867" s="166">
        <v>8.56</v>
      </c>
      <c r="CM867" s="166">
        <f t="shared" si="32"/>
        <v>0</v>
      </c>
      <c r="CN867" s="166">
        <f t="shared" si="33"/>
        <v>0</v>
      </c>
    </row>
    <row r="868" spans="90:92" ht="18" customHeight="1">
      <c r="CL868" s="166">
        <v>8.57</v>
      </c>
      <c r="CM868" s="166">
        <f t="shared" si="32"/>
        <v>0</v>
      </c>
      <c r="CN868" s="166">
        <f t="shared" si="33"/>
        <v>0</v>
      </c>
    </row>
    <row r="869" spans="90:92" ht="18" customHeight="1">
      <c r="CL869" s="166">
        <v>8.58</v>
      </c>
      <c r="CM869" s="166">
        <f t="shared" si="32"/>
        <v>0</v>
      </c>
      <c r="CN869" s="166">
        <f t="shared" si="33"/>
        <v>0</v>
      </c>
    </row>
    <row r="870" spans="90:92" ht="18" customHeight="1">
      <c r="CL870" s="166">
        <v>8.59</v>
      </c>
      <c r="CM870" s="166">
        <f t="shared" si="32"/>
        <v>0</v>
      </c>
      <c r="CN870" s="166">
        <f t="shared" si="33"/>
        <v>0</v>
      </c>
    </row>
    <row r="871" spans="90:92" ht="18" customHeight="1">
      <c r="CL871" s="166">
        <v>8.6</v>
      </c>
      <c r="CM871" s="166">
        <f t="shared" si="32"/>
        <v>0</v>
      </c>
      <c r="CN871" s="166">
        <f t="shared" si="33"/>
        <v>0</v>
      </c>
    </row>
    <row r="872" spans="90:92" ht="18" customHeight="1">
      <c r="CL872" s="166">
        <v>8.61</v>
      </c>
      <c r="CM872" s="166">
        <f t="shared" si="32"/>
        <v>0</v>
      </c>
      <c r="CN872" s="166">
        <f t="shared" si="33"/>
        <v>0</v>
      </c>
    </row>
    <row r="873" spans="90:92" ht="18" customHeight="1">
      <c r="CL873" s="166">
        <v>8.6199999999999992</v>
      </c>
      <c r="CM873" s="166">
        <f t="shared" si="32"/>
        <v>0</v>
      </c>
      <c r="CN873" s="166">
        <f t="shared" si="33"/>
        <v>0</v>
      </c>
    </row>
    <row r="874" spans="90:92" ht="18" customHeight="1">
      <c r="CL874" s="166">
        <v>8.6300000000000008</v>
      </c>
      <c r="CM874" s="166">
        <f t="shared" si="32"/>
        <v>0</v>
      </c>
      <c r="CN874" s="166">
        <f t="shared" si="33"/>
        <v>0</v>
      </c>
    </row>
    <row r="875" spans="90:92" ht="18" customHeight="1">
      <c r="CL875" s="166">
        <v>8.64</v>
      </c>
      <c r="CM875" s="166">
        <f t="shared" ref="CM875:CM910" si="34">IF($G$20&lt;0,$G$20,IF($E$20&gt;$G$20,$E$20,$G$20*-1))</f>
        <v>0</v>
      </c>
      <c r="CN875" s="166">
        <f t="shared" ref="CN875:CN910" si="35">IF($K$20&lt;0,$K$20,IF($I$20&gt;$K$20,$I$20,$K$20*-1))</f>
        <v>0</v>
      </c>
    </row>
    <row r="876" spans="90:92" ht="18" customHeight="1">
      <c r="CL876" s="166">
        <v>8.65</v>
      </c>
      <c r="CM876" s="166">
        <f t="shared" si="34"/>
        <v>0</v>
      </c>
      <c r="CN876" s="166">
        <f t="shared" si="35"/>
        <v>0</v>
      </c>
    </row>
    <row r="877" spans="90:92" ht="18" customHeight="1">
      <c r="CL877" s="166">
        <v>8.66</v>
      </c>
      <c r="CM877" s="166">
        <f t="shared" si="34"/>
        <v>0</v>
      </c>
      <c r="CN877" s="166">
        <f t="shared" si="35"/>
        <v>0</v>
      </c>
    </row>
    <row r="878" spans="90:92" ht="18" customHeight="1">
      <c r="CL878" s="166">
        <v>8.67</v>
      </c>
      <c r="CM878" s="166">
        <f t="shared" si="34"/>
        <v>0</v>
      </c>
      <c r="CN878" s="166">
        <f t="shared" si="35"/>
        <v>0</v>
      </c>
    </row>
    <row r="879" spans="90:92" ht="18" customHeight="1">
      <c r="CL879" s="166">
        <v>8.68</v>
      </c>
      <c r="CM879" s="166">
        <f t="shared" si="34"/>
        <v>0</v>
      </c>
      <c r="CN879" s="166">
        <f t="shared" si="35"/>
        <v>0</v>
      </c>
    </row>
    <row r="880" spans="90:92" ht="18" customHeight="1">
      <c r="CL880" s="166">
        <v>8.69</v>
      </c>
      <c r="CM880" s="166">
        <f t="shared" si="34"/>
        <v>0</v>
      </c>
      <c r="CN880" s="166">
        <f t="shared" si="35"/>
        <v>0</v>
      </c>
    </row>
    <row r="881" spans="90:92" ht="18" customHeight="1">
      <c r="CL881" s="166">
        <v>8.6999999999999993</v>
      </c>
      <c r="CM881" s="166">
        <f t="shared" si="34"/>
        <v>0</v>
      </c>
      <c r="CN881" s="166">
        <f t="shared" si="35"/>
        <v>0</v>
      </c>
    </row>
    <row r="882" spans="90:92" ht="18" customHeight="1">
      <c r="CL882" s="166">
        <v>8.7100000000000009</v>
      </c>
      <c r="CM882" s="166">
        <f t="shared" si="34"/>
        <v>0</v>
      </c>
      <c r="CN882" s="166">
        <f t="shared" si="35"/>
        <v>0</v>
      </c>
    </row>
    <row r="883" spans="90:92" ht="18" customHeight="1">
      <c r="CL883" s="166">
        <v>8.7200000000000006</v>
      </c>
      <c r="CM883" s="166">
        <f t="shared" si="34"/>
        <v>0</v>
      </c>
      <c r="CN883" s="166">
        <f t="shared" si="35"/>
        <v>0</v>
      </c>
    </row>
    <row r="884" spans="90:92" ht="18" customHeight="1">
      <c r="CL884" s="166">
        <v>8.73</v>
      </c>
      <c r="CM884" s="166">
        <f t="shared" si="34"/>
        <v>0</v>
      </c>
      <c r="CN884" s="166">
        <f t="shared" si="35"/>
        <v>0</v>
      </c>
    </row>
    <row r="885" spans="90:92" ht="18" customHeight="1">
      <c r="CL885" s="166">
        <v>8.74</v>
      </c>
      <c r="CM885" s="166">
        <f t="shared" si="34"/>
        <v>0</v>
      </c>
      <c r="CN885" s="166">
        <f t="shared" si="35"/>
        <v>0</v>
      </c>
    </row>
    <row r="886" spans="90:92" ht="18" customHeight="1">
      <c r="CL886" s="166">
        <v>8.75</v>
      </c>
      <c r="CM886" s="166">
        <f t="shared" si="34"/>
        <v>0</v>
      </c>
      <c r="CN886" s="166">
        <f t="shared" si="35"/>
        <v>0</v>
      </c>
    </row>
    <row r="887" spans="90:92" ht="18" customHeight="1">
      <c r="CL887" s="166">
        <v>8.76</v>
      </c>
      <c r="CM887" s="166">
        <f t="shared" si="34"/>
        <v>0</v>
      </c>
      <c r="CN887" s="166">
        <f t="shared" si="35"/>
        <v>0</v>
      </c>
    </row>
    <row r="888" spans="90:92" ht="18" customHeight="1">
      <c r="CL888" s="166">
        <v>8.77</v>
      </c>
      <c r="CM888" s="166">
        <f t="shared" si="34"/>
        <v>0</v>
      </c>
      <c r="CN888" s="166">
        <f t="shared" si="35"/>
        <v>0</v>
      </c>
    </row>
    <row r="889" spans="90:92" ht="18" customHeight="1">
      <c r="CL889" s="166">
        <v>8.7799999999999994</v>
      </c>
      <c r="CM889" s="166">
        <f t="shared" si="34"/>
        <v>0</v>
      </c>
      <c r="CN889" s="166">
        <f t="shared" si="35"/>
        <v>0</v>
      </c>
    </row>
    <row r="890" spans="90:92" ht="18" customHeight="1">
      <c r="CL890" s="166">
        <v>8.7899999999999991</v>
      </c>
      <c r="CM890" s="166">
        <f t="shared" si="34"/>
        <v>0</v>
      </c>
      <c r="CN890" s="166">
        <f t="shared" si="35"/>
        <v>0</v>
      </c>
    </row>
    <row r="891" spans="90:92" ht="18" customHeight="1">
      <c r="CL891" s="166">
        <v>8.8000000000000007</v>
      </c>
      <c r="CM891" s="166">
        <f t="shared" si="34"/>
        <v>0</v>
      </c>
      <c r="CN891" s="166">
        <f t="shared" si="35"/>
        <v>0</v>
      </c>
    </row>
    <row r="892" spans="90:92" ht="18" customHeight="1">
      <c r="CL892" s="166">
        <v>8.81</v>
      </c>
      <c r="CM892" s="166">
        <f t="shared" si="34"/>
        <v>0</v>
      </c>
      <c r="CN892" s="166">
        <f t="shared" si="35"/>
        <v>0</v>
      </c>
    </row>
    <row r="893" spans="90:92" ht="18" customHeight="1">
      <c r="CL893" s="166">
        <v>8.82</v>
      </c>
      <c r="CM893" s="166">
        <f t="shared" si="34"/>
        <v>0</v>
      </c>
      <c r="CN893" s="166">
        <f t="shared" si="35"/>
        <v>0</v>
      </c>
    </row>
    <row r="894" spans="90:92" ht="18" customHeight="1">
      <c r="CL894" s="166">
        <v>8.83</v>
      </c>
      <c r="CM894" s="166">
        <f t="shared" si="34"/>
        <v>0</v>
      </c>
      <c r="CN894" s="166">
        <f t="shared" si="35"/>
        <v>0</v>
      </c>
    </row>
    <row r="895" spans="90:92" ht="18" customHeight="1">
      <c r="CL895" s="166">
        <v>8.84</v>
      </c>
      <c r="CM895" s="166">
        <f t="shared" si="34"/>
        <v>0</v>
      </c>
      <c r="CN895" s="166">
        <f t="shared" si="35"/>
        <v>0</v>
      </c>
    </row>
    <row r="896" spans="90:92" ht="18" customHeight="1">
      <c r="CL896" s="166">
        <v>8.85</v>
      </c>
      <c r="CM896" s="166">
        <f t="shared" si="34"/>
        <v>0</v>
      </c>
      <c r="CN896" s="166">
        <f t="shared" si="35"/>
        <v>0</v>
      </c>
    </row>
    <row r="897" spans="90:92" ht="18" customHeight="1">
      <c r="CL897" s="166">
        <v>8.86</v>
      </c>
      <c r="CM897" s="166">
        <f t="shared" si="34"/>
        <v>0</v>
      </c>
      <c r="CN897" s="166">
        <f t="shared" si="35"/>
        <v>0</v>
      </c>
    </row>
    <row r="898" spans="90:92" ht="18" customHeight="1">
      <c r="CL898" s="166">
        <v>8.8699999999999992</v>
      </c>
      <c r="CM898" s="166">
        <f t="shared" si="34"/>
        <v>0</v>
      </c>
      <c r="CN898" s="166">
        <f t="shared" si="35"/>
        <v>0</v>
      </c>
    </row>
    <row r="899" spans="90:92" ht="18" customHeight="1">
      <c r="CL899" s="166">
        <v>8.8800000000000008</v>
      </c>
      <c r="CM899" s="166">
        <f t="shared" si="34"/>
        <v>0</v>
      </c>
      <c r="CN899" s="166">
        <f t="shared" si="35"/>
        <v>0</v>
      </c>
    </row>
    <row r="900" spans="90:92" ht="18" customHeight="1">
      <c r="CL900" s="166">
        <v>8.89</v>
      </c>
      <c r="CM900" s="166">
        <f t="shared" si="34"/>
        <v>0</v>
      </c>
      <c r="CN900" s="166">
        <f t="shared" si="35"/>
        <v>0</v>
      </c>
    </row>
    <row r="901" spans="90:92" ht="18" customHeight="1">
      <c r="CL901" s="166">
        <v>8.9</v>
      </c>
      <c r="CM901" s="166">
        <f t="shared" si="34"/>
        <v>0</v>
      </c>
      <c r="CN901" s="166">
        <f t="shared" si="35"/>
        <v>0</v>
      </c>
    </row>
    <row r="902" spans="90:92" ht="18" customHeight="1">
      <c r="CL902" s="166">
        <v>8.91</v>
      </c>
      <c r="CM902" s="166">
        <f t="shared" si="34"/>
        <v>0</v>
      </c>
      <c r="CN902" s="166">
        <f t="shared" si="35"/>
        <v>0</v>
      </c>
    </row>
    <row r="903" spans="90:92" ht="18" customHeight="1">
      <c r="CL903" s="166">
        <v>8.92</v>
      </c>
      <c r="CM903" s="166">
        <f t="shared" si="34"/>
        <v>0</v>
      </c>
      <c r="CN903" s="166">
        <f t="shared" si="35"/>
        <v>0</v>
      </c>
    </row>
    <row r="904" spans="90:92" ht="18" customHeight="1">
      <c r="CL904" s="166">
        <v>8.93</v>
      </c>
      <c r="CM904" s="166">
        <f t="shared" si="34"/>
        <v>0</v>
      </c>
      <c r="CN904" s="166">
        <f t="shared" si="35"/>
        <v>0</v>
      </c>
    </row>
    <row r="905" spans="90:92" ht="18" customHeight="1">
      <c r="CL905" s="166">
        <v>8.94</v>
      </c>
      <c r="CM905" s="166">
        <f t="shared" si="34"/>
        <v>0</v>
      </c>
      <c r="CN905" s="166">
        <f t="shared" si="35"/>
        <v>0</v>
      </c>
    </row>
    <row r="906" spans="90:92" ht="18" customHeight="1">
      <c r="CL906" s="166">
        <v>8.9499999999999993</v>
      </c>
      <c r="CM906" s="166">
        <f t="shared" si="34"/>
        <v>0</v>
      </c>
      <c r="CN906" s="166">
        <f t="shared" si="35"/>
        <v>0</v>
      </c>
    </row>
    <row r="907" spans="90:92" ht="18" customHeight="1">
      <c r="CL907" s="166">
        <v>8.9600000000000009</v>
      </c>
      <c r="CM907" s="166">
        <f t="shared" si="34"/>
        <v>0</v>
      </c>
      <c r="CN907" s="166">
        <f t="shared" si="35"/>
        <v>0</v>
      </c>
    </row>
    <row r="908" spans="90:92" ht="18" customHeight="1">
      <c r="CL908" s="166">
        <v>8.9700000000000006</v>
      </c>
      <c r="CM908" s="166">
        <f t="shared" si="34"/>
        <v>0</v>
      </c>
      <c r="CN908" s="166">
        <f t="shared" si="35"/>
        <v>0</v>
      </c>
    </row>
    <row r="909" spans="90:92" ht="18" customHeight="1">
      <c r="CL909" s="166">
        <v>8.98</v>
      </c>
      <c r="CM909" s="166">
        <f t="shared" si="34"/>
        <v>0</v>
      </c>
      <c r="CN909" s="166">
        <f t="shared" si="35"/>
        <v>0</v>
      </c>
    </row>
    <row r="910" spans="90:92" ht="18" customHeight="1">
      <c r="CL910" s="166">
        <v>8.99</v>
      </c>
      <c r="CM910" s="166">
        <f t="shared" si="34"/>
        <v>0</v>
      </c>
      <c r="CN910" s="166">
        <f t="shared" si="35"/>
        <v>0</v>
      </c>
    </row>
    <row r="911" spans="90:92" ht="18" customHeight="1">
      <c r="CL911" s="166">
        <v>9</v>
      </c>
      <c r="CM911" s="166">
        <f t="shared" ref="CM911:CM974" si="36">IF($G$21&lt;0,$G$21,IF($E$21&gt;$G$21,$E$21,$G$21*-1))</f>
        <v>0</v>
      </c>
      <c r="CN911" s="166">
        <f t="shared" ref="CN911:CN974" si="37">IF($K$21&lt;0,$K$21,IF($I$21&gt;$K$21,$I$21,$K$21*-1))</f>
        <v>0</v>
      </c>
    </row>
    <row r="912" spans="90:92" ht="18" customHeight="1">
      <c r="CL912" s="166">
        <v>9.01</v>
      </c>
      <c r="CM912" s="166">
        <f t="shared" si="36"/>
        <v>0</v>
      </c>
      <c r="CN912" s="166">
        <f t="shared" si="37"/>
        <v>0</v>
      </c>
    </row>
    <row r="913" spans="90:92" ht="18" customHeight="1">
      <c r="CL913" s="166">
        <v>9.02</v>
      </c>
      <c r="CM913" s="166">
        <f t="shared" si="36"/>
        <v>0</v>
      </c>
      <c r="CN913" s="166">
        <f t="shared" si="37"/>
        <v>0</v>
      </c>
    </row>
    <row r="914" spans="90:92" ht="18" customHeight="1">
      <c r="CL914" s="166">
        <v>9.0299999999999994</v>
      </c>
      <c r="CM914" s="166">
        <f t="shared" si="36"/>
        <v>0</v>
      </c>
      <c r="CN914" s="166">
        <f t="shared" si="37"/>
        <v>0</v>
      </c>
    </row>
    <row r="915" spans="90:92" ht="18" customHeight="1">
      <c r="CL915" s="166">
        <v>9.0399999999999991</v>
      </c>
      <c r="CM915" s="166">
        <f t="shared" si="36"/>
        <v>0</v>
      </c>
      <c r="CN915" s="166">
        <f t="shared" si="37"/>
        <v>0</v>
      </c>
    </row>
    <row r="916" spans="90:92" ht="18" customHeight="1">
      <c r="CL916" s="166">
        <v>9.0500000000000007</v>
      </c>
      <c r="CM916" s="166">
        <f t="shared" si="36"/>
        <v>0</v>
      </c>
      <c r="CN916" s="166">
        <f t="shared" si="37"/>
        <v>0</v>
      </c>
    </row>
    <row r="917" spans="90:92" ht="18" customHeight="1">
      <c r="CL917" s="166">
        <v>9.06</v>
      </c>
      <c r="CM917" s="166">
        <f t="shared" si="36"/>
        <v>0</v>
      </c>
      <c r="CN917" s="166">
        <f t="shared" si="37"/>
        <v>0</v>
      </c>
    </row>
    <row r="918" spans="90:92" ht="18" customHeight="1">
      <c r="CL918" s="166">
        <v>9.07</v>
      </c>
      <c r="CM918" s="166">
        <f t="shared" si="36"/>
        <v>0</v>
      </c>
      <c r="CN918" s="166">
        <f t="shared" si="37"/>
        <v>0</v>
      </c>
    </row>
    <row r="919" spans="90:92" ht="18" customHeight="1">
      <c r="CL919" s="166">
        <v>9.08</v>
      </c>
      <c r="CM919" s="166">
        <f t="shared" si="36"/>
        <v>0</v>
      </c>
      <c r="CN919" s="166">
        <f t="shared" si="37"/>
        <v>0</v>
      </c>
    </row>
    <row r="920" spans="90:92" ht="18" customHeight="1">
      <c r="CL920" s="166">
        <v>9.09</v>
      </c>
      <c r="CM920" s="166">
        <f t="shared" si="36"/>
        <v>0</v>
      </c>
      <c r="CN920" s="166">
        <f t="shared" si="37"/>
        <v>0</v>
      </c>
    </row>
    <row r="921" spans="90:92" ht="18" customHeight="1">
      <c r="CL921" s="166">
        <v>9.1</v>
      </c>
      <c r="CM921" s="166">
        <f t="shared" si="36"/>
        <v>0</v>
      </c>
      <c r="CN921" s="166">
        <f t="shared" si="37"/>
        <v>0</v>
      </c>
    </row>
    <row r="922" spans="90:92" ht="18" customHeight="1">
      <c r="CL922" s="166">
        <v>9.11</v>
      </c>
      <c r="CM922" s="166">
        <f t="shared" si="36"/>
        <v>0</v>
      </c>
      <c r="CN922" s="166">
        <f t="shared" si="37"/>
        <v>0</v>
      </c>
    </row>
    <row r="923" spans="90:92" ht="18" customHeight="1">
      <c r="CL923" s="166">
        <v>9.1199999999999992</v>
      </c>
      <c r="CM923" s="166">
        <f t="shared" si="36"/>
        <v>0</v>
      </c>
      <c r="CN923" s="166">
        <f t="shared" si="37"/>
        <v>0</v>
      </c>
    </row>
    <row r="924" spans="90:92" ht="18" customHeight="1">
      <c r="CL924" s="166">
        <v>9.1300000000000008</v>
      </c>
      <c r="CM924" s="166">
        <f t="shared" si="36"/>
        <v>0</v>
      </c>
      <c r="CN924" s="166">
        <f t="shared" si="37"/>
        <v>0</v>
      </c>
    </row>
    <row r="925" spans="90:92" ht="18" customHeight="1">
      <c r="CL925" s="166">
        <v>9.14</v>
      </c>
      <c r="CM925" s="166">
        <f t="shared" si="36"/>
        <v>0</v>
      </c>
      <c r="CN925" s="166">
        <f t="shared" si="37"/>
        <v>0</v>
      </c>
    </row>
    <row r="926" spans="90:92" ht="18" customHeight="1">
      <c r="CL926" s="166">
        <v>9.15</v>
      </c>
      <c r="CM926" s="166">
        <f t="shared" si="36"/>
        <v>0</v>
      </c>
      <c r="CN926" s="166">
        <f t="shared" si="37"/>
        <v>0</v>
      </c>
    </row>
    <row r="927" spans="90:92" ht="18" customHeight="1">
      <c r="CL927" s="166">
        <v>9.16</v>
      </c>
      <c r="CM927" s="166">
        <f t="shared" si="36"/>
        <v>0</v>
      </c>
      <c r="CN927" s="166">
        <f t="shared" si="37"/>
        <v>0</v>
      </c>
    </row>
    <row r="928" spans="90:92" ht="18" customHeight="1">
      <c r="CL928" s="166">
        <v>9.17</v>
      </c>
      <c r="CM928" s="166">
        <f t="shared" si="36"/>
        <v>0</v>
      </c>
      <c r="CN928" s="166">
        <f t="shared" si="37"/>
        <v>0</v>
      </c>
    </row>
    <row r="929" spans="90:92" ht="18" customHeight="1">
      <c r="CL929" s="166">
        <v>9.18</v>
      </c>
      <c r="CM929" s="166">
        <f t="shared" si="36"/>
        <v>0</v>
      </c>
      <c r="CN929" s="166">
        <f t="shared" si="37"/>
        <v>0</v>
      </c>
    </row>
    <row r="930" spans="90:92" ht="18" customHeight="1">
      <c r="CL930" s="166">
        <v>9.19</v>
      </c>
      <c r="CM930" s="166">
        <f t="shared" si="36"/>
        <v>0</v>
      </c>
      <c r="CN930" s="166">
        <f t="shared" si="37"/>
        <v>0</v>
      </c>
    </row>
    <row r="931" spans="90:92" ht="18" customHeight="1">
      <c r="CL931" s="166">
        <v>9.1999999999999993</v>
      </c>
      <c r="CM931" s="166">
        <f t="shared" si="36"/>
        <v>0</v>
      </c>
      <c r="CN931" s="166">
        <f t="shared" si="37"/>
        <v>0</v>
      </c>
    </row>
    <row r="932" spans="90:92" ht="18" customHeight="1">
      <c r="CL932" s="166">
        <v>9.2100000000000009</v>
      </c>
      <c r="CM932" s="166">
        <f t="shared" si="36"/>
        <v>0</v>
      </c>
      <c r="CN932" s="166">
        <f t="shared" si="37"/>
        <v>0</v>
      </c>
    </row>
    <row r="933" spans="90:92" ht="18" customHeight="1">
      <c r="CL933" s="166">
        <v>9.2200000000000006</v>
      </c>
      <c r="CM933" s="166">
        <f t="shared" si="36"/>
        <v>0</v>
      </c>
      <c r="CN933" s="166">
        <f t="shared" si="37"/>
        <v>0</v>
      </c>
    </row>
    <row r="934" spans="90:92" ht="18" customHeight="1">
      <c r="CL934" s="166">
        <v>9.23</v>
      </c>
      <c r="CM934" s="166">
        <f t="shared" si="36"/>
        <v>0</v>
      </c>
      <c r="CN934" s="166">
        <f t="shared" si="37"/>
        <v>0</v>
      </c>
    </row>
    <row r="935" spans="90:92" ht="18" customHeight="1">
      <c r="CL935" s="166">
        <v>9.24</v>
      </c>
      <c r="CM935" s="166">
        <f t="shared" si="36"/>
        <v>0</v>
      </c>
      <c r="CN935" s="166">
        <f t="shared" si="37"/>
        <v>0</v>
      </c>
    </row>
    <row r="936" spans="90:92" ht="18" customHeight="1">
      <c r="CL936" s="166">
        <v>9.25</v>
      </c>
      <c r="CM936" s="166">
        <f t="shared" si="36"/>
        <v>0</v>
      </c>
      <c r="CN936" s="166">
        <f t="shared" si="37"/>
        <v>0</v>
      </c>
    </row>
    <row r="937" spans="90:92" ht="18" customHeight="1">
      <c r="CL937" s="166">
        <v>9.26</v>
      </c>
      <c r="CM937" s="166">
        <f t="shared" si="36"/>
        <v>0</v>
      </c>
      <c r="CN937" s="166">
        <f t="shared" si="37"/>
        <v>0</v>
      </c>
    </row>
    <row r="938" spans="90:92" ht="18" customHeight="1">
      <c r="CL938" s="166">
        <v>9.27</v>
      </c>
      <c r="CM938" s="166">
        <f t="shared" si="36"/>
        <v>0</v>
      </c>
      <c r="CN938" s="166">
        <f t="shared" si="37"/>
        <v>0</v>
      </c>
    </row>
    <row r="939" spans="90:92" ht="18" customHeight="1">
      <c r="CL939" s="166">
        <v>9.2799999999999994</v>
      </c>
      <c r="CM939" s="166">
        <f t="shared" si="36"/>
        <v>0</v>
      </c>
      <c r="CN939" s="166">
        <f t="shared" si="37"/>
        <v>0</v>
      </c>
    </row>
    <row r="940" spans="90:92" ht="18" customHeight="1">
      <c r="CL940" s="166">
        <v>9.2899999999999991</v>
      </c>
      <c r="CM940" s="166">
        <f t="shared" si="36"/>
        <v>0</v>
      </c>
      <c r="CN940" s="166">
        <f t="shared" si="37"/>
        <v>0</v>
      </c>
    </row>
    <row r="941" spans="90:92" ht="18" customHeight="1">
      <c r="CL941" s="166">
        <v>9.3000000000000007</v>
      </c>
      <c r="CM941" s="166">
        <f t="shared" si="36"/>
        <v>0</v>
      </c>
      <c r="CN941" s="166">
        <f t="shared" si="37"/>
        <v>0</v>
      </c>
    </row>
    <row r="942" spans="90:92" ht="18" customHeight="1">
      <c r="CL942" s="166">
        <v>9.31</v>
      </c>
      <c r="CM942" s="166">
        <f t="shared" si="36"/>
        <v>0</v>
      </c>
      <c r="CN942" s="166">
        <f t="shared" si="37"/>
        <v>0</v>
      </c>
    </row>
    <row r="943" spans="90:92" ht="18" customHeight="1">
      <c r="CL943" s="166">
        <v>9.32</v>
      </c>
      <c r="CM943" s="166">
        <f t="shared" si="36"/>
        <v>0</v>
      </c>
      <c r="CN943" s="166">
        <f t="shared" si="37"/>
        <v>0</v>
      </c>
    </row>
    <row r="944" spans="90:92" ht="18" customHeight="1">
      <c r="CL944" s="166">
        <v>9.33</v>
      </c>
      <c r="CM944" s="166">
        <f t="shared" si="36"/>
        <v>0</v>
      </c>
      <c r="CN944" s="166">
        <f t="shared" si="37"/>
        <v>0</v>
      </c>
    </row>
    <row r="945" spans="90:92" ht="18" customHeight="1">
      <c r="CL945" s="166">
        <v>9.34</v>
      </c>
      <c r="CM945" s="166">
        <f t="shared" si="36"/>
        <v>0</v>
      </c>
      <c r="CN945" s="166">
        <f t="shared" si="37"/>
        <v>0</v>
      </c>
    </row>
    <row r="946" spans="90:92" ht="18" customHeight="1">
      <c r="CL946" s="166">
        <v>9.35</v>
      </c>
      <c r="CM946" s="166">
        <f t="shared" si="36"/>
        <v>0</v>
      </c>
      <c r="CN946" s="166">
        <f t="shared" si="37"/>
        <v>0</v>
      </c>
    </row>
    <row r="947" spans="90:92" ht="18" customHeight="1">
      <c r="CL947" s="166">
        <v>9.36</v>
      </c>
      <c r="CM947" s="166">
        <f t="shared" si="36"/>
        <v>0</v>
      </c>
      <c r="CN947" s="166">
        <f t="shared" si="37"/>
        <v>0</v>
      </c>
    </row>
    <row r="948" spans="90:92" ht="18" customHeight="1">
      <c r="CL948" s="166">
        <v>9.3699999999999992</v>
      </c>
      <c r="CM948" s="166">
        <f t="shared" si="36"/>
        <v>0</v>
      </c>
      <c r="CN948" s="166">
        <f t="shared" si="37"/>
        <v>0</v>
      </c>
    </row>
    <row r="949" spans="90:92" ht="18" customHeight="1">
      <c r="CL949" s="166">
        <v>9.3800000000000008</v>
      </c>
      <c r="CM949" s="166">
        <f t="shared" si="36"/>
        <v>0</v>
      </c>
      <c r="CN949" s="166">
        <f t="shared" si="37"/>
        <v>0</v>
      </c>
    </row>
    <row r="950" spans="90:92" ht="18" customHeight="1">
      <c r="CL950" s="166">
        <v>9.39</v>
      </c>
      <c r="CM950" s="166">
        <f t="shared" si="36"/>
        <v>0</v>
      </c>
      <c r="CN950" s="166">
        <f t="shared" si="37"/>
        <v>0</v>
      </c>
    </row>
    <row r="951" spans="90:92" ht="18" customHeight="1">
      <c r="CL951" s="166">
        <v>9.4</v>
      </c>
      <c r="CM951" s="166">
        <f t="shared" si="36"/>
        <v>0</v>
      </c>
      <c r="CN951" s="166">
        <f t="shared" si="37"/>
        <v>0</v>
      </c>
    </row>
    <row r="952" spans="90:92" ht="18" customHeight="1">
      <c r="CL952" s="166">
        <v>9.41</v>
      </c>
      <c r="CM952" s="166">
        <f t="shared" si="36"/>
        <v>0</v>
      </c>
      <c r="CN952" s="166">
        <f t="shared" si="37"/>
        <v>0</v>
      </c>
    </row>
    <row r="953" spans="90:92" ht="18" customHeight="1">
      <c r="CL953" s="166">
        <v>9.42</v>
      </c>
      <c r="CM953" s="166">
        <f t="shared" si="36"/>
        <v>0</v>
      </c>
      <c r="CN953" s="166">
        <f t="shared" si="37"/>
        <v>0</v>
      </c>
    </row>
    <row r="954" spans="90:92" ht="18" customHeight="1">
      <c r="CL954" s="166">
        <v>9.43</v>
      </c>
      <c r="CM954" s="166">
        <f t="shared" si="36"/>
        <v>0</v>
      </c>
      <c r="CN954" s="166">
        <f t="shared" si="37"/>
        <v>0</v>
      </c>
    </row>
    <row r="955" spans="90:92" ht="18" customHeight="1">
      <c r="CL955" s="166">
        <v>9.44</v>
      </c>
      <c r="CM955" s="166">
        <f t="shared" si="36"/>
        <v>0</v>
      </c>
      <c r="CN955" s="166">
        <f t="shared" si="37"/>
        <v>0</v>
      </c>
    </row>
    <row r="956" spans="90:92" ht="18" customHeight="1">
      <c r="CL956" s="166">
        <v>9.4499999999999993</v>
      </c>
      <c r="CM956" s="166">
        <f t="shared" si="36"/>
        <v>0</v>
      </c>
      <c r="CN956" s="166">
        <f t="shared" si="37"/>
        <v>0</v>
      </c>
    </row>
    <row r="957" spans="90:92" ht="18" customHeight="1">
      <c r="CL957" s="166">
        <v>9.4600000000000009</v>
      </c>
      <c r="CM957" s="166">
        <f t="shared" si="36"/>
        <v>0</v>
      </c>
      <c r="CN957" s="166">
        <f t="shared" si="37"/>
        <v>0</v>
      </c>
    </row>
    <row r="958" spans="90:92" ht="18" customHeight="1">
      <c r="CL958" s="166">
        <v>9.4700000000000006</v>
      </c>
      <c r="CM958" s="166">
        <f t="shared" si="36"/>
        <v>0</v>
      </c>
      <c r="CN958" s="166">
        <f t="shared" si="37"/>
        <v>0</v>
      </c>
    </row>
    <row r="959" spans="90:92" ht="18" customHeight="1">
      <c r="CL959" s="166">
        <v>9.48</v>
      </c>
      <c r="CM959" s="166">
        <f t="shared" si="36"/>
        <v>0</v>
      </c>
      <c r="CN959" s="166">
        <f t="shared" si="37"/>
        <v>0</v>
      </c>
    </row>
    <row r="960" spans="90:92" ht="18" customHeight="1">
      <c r="CL960" s="166">
        <v>9.49</v>
      </c>
      <c r="CM960" s="166">
        <f t="shared" si="36"/>
        <v>0</v>
      </c>
      <c r="CN960" s="166">
        <f t="shared" si="37"/>
        <v>0</v>
      </c>
    </row>
    <row r="961" spans="90:92" ht="18" customHeight="1">
      <c r="CL961" s="166">
        <v>9.5</v>
      </c>
      <c r="CM961" s="166">
        <f t="shared" si="36"/>
        <v>0</v>
      </c>
      <c r="CN961" s="166">
        <f t="shared" si="37"/>
        <v>0</v>
      </c>
    </row>
    <row r="962" spans="90:92" ht="18" customHeight="1">
      <c r="CL962" s="166">
        <v>9.51</v>
      </c>
      <c r="CM962" s="166">
        <f t="shared" si="36"/>
        <v>0</v>
      </c>
      <c r="CN962" s="166">
        <f t="shared" si="37"/>
        <v>0</v>
      </c>
    </row>
    <row r="963" spans="90:92" ht="18" customHeight="1">
      <c r="CL963" s="166">
        <v>9.52</v>
      </c>
      <c r="CM963" s="166">
        <f t="shared" si="36"/>
        <v>0</v>
      </c>
      <c r="CN963" s="166">
        <f t="shared" si="37"/>
        <v>0</v>
      </c>
    </row>
    <row r="964" spans="90:92" ht="18" customHeight="1">
      <c r="CL964" s="166">
        <v>9.5299999999999994</v>
      </c>
      <c r="CM964" s="166">
        <f t="shared" si="36"/>
        <v>0</v>
      </c>
      <c r="CN964" s="166">
        <f t="shared" si="37"/>
        <v>0</v>
      </c>
    </row>
    <row r="965" spans="90:92" ht="18" customHeight="1">
      <c r="CL965" s="166">
        <v>9.5399999999999991</v>
      </c>
      <c r="CM965" s="166">
        <f t="shared" si="36"/>
        <v>0</v>
      </c>
      <c r="CN965" s="166">
        <f t="shared" si="37"/>
        <v>0</v>
      </c>
    </row>
    <row r="966" spans="90:92" ht="18" customHeight="1">
      <c r="CL966" s="166">
        <v>9.5500000000000007</v>
      </c>
      <c r="CM966" s="166">
        <f t="shared" si="36"/>
        <v>0</v>
      </c>
      <c r="CN966" s="166">
        <f t="shared" si="37"/>
        <v>0</v>
      </c>
    </row>
    <row r="967" spans="90:92" ht="18" customHeight="1">
      <c r="CL967" s="166">
        <v>9.56</v>
      </c>
      <c r="CM967" s="166">
        <f t="shared" si="36"/>
        <v>0</v>
      </c>
      <c r="CN967" s="166">
        <f t="shared" si="37"/>
        <v>0</v>
      </c>
    </row>
    <row r="968" spans="90:92" ht="18" customHeight="1">
      <c r="CL968" s="166">
        <v>9.57</v>
      </c>
      <c r="CM968" s="166">
        <f t="shared" si="36"/>
        <v>0</v>
      </c>
      <c r="CN968" s="166">
        <f t="shared" si="37"/>
        <v>0</v>
      </c>
    </row>
    <row r="969" spans="90:92" ht="18" customHeight="1">
      <c r="CL969" s="166">
        <v>9.58</v>
      </c>
      <c r="CM969" s="166">
        <f t="shared" si="36"/>
        <v>0</v>
      </c>
      <c r="CN969" s="166">
        <f t="shared" si="37"/>
        <v>0</v>
      </c>
    </row>
    <row r="970" spans="90:92" ht="18" customHeight="1">
      <c r="CL970" s="166">
        <v>9.59</v>
      </c>
      <c r="CM970" s="166">
        <f t="shared" si="36"/>
        <v>0</v>
      </c>
      <c r="CN970" s="166">
        <f t="shared" si="37"/>
        <v>0</v>
      </c>
    </row>
    <row r="971" spans="90:92" ht="18" customHeight="1">
      <c r="CL971" s="166">
        <v>9.6</v>
      </c>
      <c r="CM971" s="166">
        <f t="shared" si="36"/>
        <v>0</v>
      </c>
      <c r="CN971" s="166">
        <f t="shared" si="37"/>
        <v>0</v>
      </c>
    </row>
    <row r="972" spans="90:92" ht="18" customHeight="1">
      <c r="CL972" s="166">
        <v>9.61</v>
      </c>
      <c r="CM972" s="166">
        <f t="shared" si="36"/>
        <v>0</v>
      </c>
      <c r="CN972" s="166">
        <f t="shared" si="37"/>
        <v>0</v>
      </c>
    </row>
    <row r="973" spans="90:92" ht="18" customHeight="1">
      <c r="CL973" s="166">
        <v>9.6199999999999992</v>
      </c>
      <c r="CM973" s="166">
        <f t="shared" si="36"/>
        <v>0</v>
      </c>
      <c r="CN973" s="166">
        <f t="shared" si="37"/>
        <v>0</v>
      </c>
    </row>
    <row r="974" spans="90:92" ht="18" customHeight="1">
      <c r="CL974" s="166">
        <v>9.6300000000000008</v>
      </c>
      <c r="CM974" s="166">
        <f t="shared" si="36"/>
        <v>0</v>
      </c>
      <c r="CN974" s="166">
        <f t="shared" si="37"/>
        <v>0</v>
      </c>
    </row>
    <row r="975" spans="90:92" ht="18" customHeight="1">
      <c r="CL975" s="166">
        <v>9.64</v>
      </c>
      <c r="CM975" s="166">
        <f t="shared" ref="CM975:CM1010" si="38">IF($G$21&lt;0,$G$21,IF($E$21&gt;$G$21,$E$21,$G$21*-1))</f>
        <v>0</v>
      </c>
      <c r="CN975" s="166">
        <f t="shared" ref="CN975:CN1010" si="39">IF($K$21&lt;0,$K$21,IF($I$21&gt;$K$21,$I$21,$K$21*-1))</f>
        <v>0</v>
      </c>
    </row>
    <row r="976" spans="90:92" ht="18" customHeight="1">
      <c r="CL976" s="166">
        <v>9.65</v>
      </c>
      <c r="CM976" s="166">
        <f t="shared" si="38"/>
        <v>0</v>
      </c>
      <c r="CN976" s="166">
        <f t="shared" si="39"/>
        <v>0</v>
      </c>
    </row>
    <row r="977" spans="90:92" ht="18" customHeight="1">
      <c r="CL977" s="166">
        <v>9.66</v>
      </c>
      <c r="CM977" s="166">
        <f t="shared" si="38"/>
        <v>0</v>
      </c>
      <c r="CN977" s="166">
        <f t="shared" si="39"/>
        <v>0</v>
      </c>
    </row>
    <row r="978" spans="90:92" ht="18" customHeight="1">
      <c r="CL978" s="166">
        <v>9.67</v>
      </c>
      <c r="CM978" s="166">
        <f t="shared" si="38"/>
        <v>0</v>
      </c>
      <c r="CN978" s="166">
        <f t="shared" si="39"/>
        <v>0</v>
      </c>
    </row>
    <row r="979" spans="90:92" ht="18" customHeight="1">
      <c r="CL979" s="166">
        <v>9.68</v>
      </c>
      <c r="CM979" s="166">
        <f t="shared" si="38"/>
        <v>0</v>
      </c>
      <c r="CN979" s="166">
        <f t="shared" si="39"/>
        <v>0</v>
      </c>
    </row>
    <row r="980" spans="90:92" ht="18" customHeight="1">
      <c r="CL980" s="166">
        <v>9.69</v>
      </c>
      <c r="CM980" s="166">
        <f t="shared" si="38"/>
        <v>0</v>
      </c>
      <c r="CN980" s="166">
        <f t="shared" si="39"/>
        <v>0</v>
      </c>
    </row>
    <row r="981" spans="90:92" ht="18" customHeight="1">
      <c r="CL981" s="166">
        <v>9.6999999999999993</v>
      </c>
      <c r="CM981" s="166">
        <f t="shared" si="38"/>
        <v>0</v>
      </c>
      <c r="CN981" s="166">
        <f t="shared" si="39"/>
        <v>0</v>
      </c>
    </row>
    <row r="982" spans="90:92" ht="18" customHeight="1">
      <c r="CL982" s="166">
        <v>9.7100000000000009</v>
      </c>
      <c r="CM982" s="166">
        <f t="shared" si="38"/>
        <v>0</v>
      </c>
      <c r="CN982" s="166">
        <f t="shared" si="39"/>
        <v>0</v>
      </c>
    </row>
    <row r="983" spans="90:92" ht="18" customHeight="1">
      <c r="CL983" s="166">
        <v>9.7200000000000006</v>
      </c>
      <c r="CM983" s="166">
        <f t="shared" si="38"/>
        <v>0</v>
      </c>
      <c r="CN983" s="166">
        <f t="shared" si="39"/>
        <v>0</v>
      </c>
    </row>
    <row r="984" spans="90:92" ht="18" customHeight="1">
      <c r="CL984" s="166">
        <v>9.73</v>
      </c>
      <c r="CM984" s="166">
        <f t="shared" si="38"/>
        <v>0</v>
      </c>
      <c r="CN984" s="166">
        <f t="shared" si="39"/>
        <v>0</v>
      </c>
    </row>
    <row r="985" spans="90:92" ht="18" customHeight="1">
      <c r="CL985" s="166">
        <v>9.74</v>
      </c>
      <c r="CM985" s="166">
        <f t="shared" si="38"/>
        <v>0</v>
      </c>
      <c r="CN985" s="166">
        <f t="shared" si="39"/>
        <v>0</v>
      </c>
    </row>
    <row r="986" spans="90:92" ht="18" customHeight="1">
      <c r="CL986" s="166">
        <v>9.75</v>
      </c>
      <c r="CM986" s="166">
        <f t="shared" si="38"/>
        <v>0</v>
      </c>
      <c r="CN986" s="166">
        <f t="shared" si="39"/>
        <v>0</v>
      </c>
    </row>
    <row r="987" spans="90:92" ht="18" customHeight="1">
      <c r="CL987" s="166">
        <v>9.76</v>
      </c>
      <c r="CM987" s="166">
        <f t="shared" si="38"/>
        <v>0</v>
      </c>
      <c r="CN987" s="166">
        <f t="shared" si="39"/>
        <v>0</v>
      </c>
    </row>
    <row r="988" spans="90:92" ht="18" customHeight="1">
      <c r="CL988" s="166">
        <v>9.77</v>
      </c>
      <c r="CM988" s="166">
        <f t="shared" si="38"/>
        <v>0</v>
      </c>
      <c r="CN988" s="166">
        <f t="shared" si="39"/>
        <v>0</v>
      </c>
    </row>
    <row r="989" spans="90:92" ht="18" customHeight="1">
      <c r="CL989" s="166">
        <v>9.7799999999999994</v>
      </c>
      <c r="CM989" s="166">
        <f t="shared" si="38"/>
        <v>0</v>
      </c>
      <c r="CN989" s="166">
        <f t="shared" si="39"/>
        <v>0</v>
      </c>
    </row>
    <row r="990" spans="90:92" ht="18" customHeight="1">
      <c r="CL990" s="166">
        <v>9.7899999999999991</v>
      </c>
      <c r="CM990" s="166">
        <f t="shared" si="38"/>
        <v>0</v>
      </c>
      <c r="CN990" s="166">
        <f t="shared" si="39"/>
        <v>0</v>
      </c>
    </row>
    <row r="991" spans="90:92" ht="18" customHeight="1">
      <c r="CL991" s="166">
        <v>9.8000000000000007</v>
      </c>
      <c r="CM991" s="166">
        <f t="shared" si="38"/>
        <v>0</v>
      </c>
      <c r="CN991" s="166">
        <f t="shared" si="39"/>
        <v>0</v>
      </c>
    </row>
    <row r="992" spans="90:92" ht="18" customHeight="1">
      <c r="CL992" s="166">
        <v>9.81</v>
      </c>
      <c r="CM992" s="166">
        <f t="shared" si="38"/>
        <v>0</v>
      </c>
      <c r="CN992" s="166">
        <f t="shared" si="39"/>
        <v>0</v>
      </c>
    </row>
    <row r="993" spans="90:92" ht="18" customHeight="1">
      <c r="CL993" s="166">
        <v>9.82</v>
      </c>
      <c r="CM993" s="166">
        <f t="shared" si="38"/>
        <v>0</v>
      </c>
      <c r="CN993" s="166">
        <f t="shared" si="39"/>
        <v>0</v>
      </c>
    </row>
    <row r="994" spans="90:92" ht="18" customHeight="1">
      <c r="CL994" s="166">
        <v>9.83</v>
      </c>
      <c r="CM994" s="166">
        <f t="shared" si="38"/>
        <v>0</v>
      </c>
      <c r="CN994" s="166">
        <f t="shared" si="39"/>
        <v>0</v>
      </c>
    </row>
    <row r="995" spans="90:92" ht="18" customHeight="1">
      <c r="CL995" s="166">
        <v>9.84</v>
      </c>
      <c r="CM995" s="166">
        <f t="shared" si="38"/>
        <v>0</v>
      </c>
      <c r="CN995" s="166">
        <f t="shared" si="39"/>
        <v>0</v>
      </c>
    </row>
    <row r="996" spans="90:92" ht="18" customHeight="1">
      <c r="CL996" s="166">
        <v>9.85</v>
      </c>
      <c r="CM996" s="166">
        <f t="shared" si="38"/>
        <v>0</v>
      </c>
      <c r="CN996" s="166">
        <f t="shared" si="39"/>
        <v>0</v>
      </c>
    </row>
    <row r="997" spans="90:92" ht="18" customHeight="1">
      <c r="CL997" s="166">
        <v>9.86</v>
      </c>
      <c r="CM997" s="166">
        <f t="shared" si="38"/>
        <v>0</v>
      </c>
      <c r="CN997" s="166">
        <f t="shared" si="39"/>
        <v>0</v>
      </c>
    </row>
    <row r="998" spans="90:92" ht="18" customHeight="1">
      <c r="CL998" s="166">
        <v>9.8699999999999992</v>
      </c>
      <c r="CM998" s="166">
        <f t="shared" si="38"/>
        <v>0</v>
      </c>
      <c r="CN998" s="166">
        <f t="shared" si="39"/>
        <v>0</v>
      </c>
    </row>
    <row r="999" spans="90:92" ht="18" customHeight="1">
      <c r="CL999" s="166">
        <v>9.8800000000000008</v>
      </c>
      <c r="CM999" s="166">
        <f t="shared" si="38"/>
        <v>0</v>
      </c>
      <c r="CN999" s="166">
        <f t="shared" si="39"/>
        <v>0</v>
      </c>
    </row>
    <row r="1000" spans="90:92" ht="18" customHeight="1">
      <c r="CL1000" s="166">
        <v>9.89</v>
      </c>
      <c r="CM1000" s="166">
        <f t="shared" si="38"/>
        <v>0</v>
      </c>
      <c r="CN1000" s="166">
        <f t="shared" si="39"/>
        <v>0</v>
      </c>
    </row>
    <row r="1001" spans="90:92" ht="18" customHeight="1">
      <c r="CL1001" s="166">
        <v>9.9</v>
      </c>
      <c r="CM1001" s="166">
        <f t="shared" si="38"/>
        <v>0</v>
      </c>
      <c r="CN1001" s="166">
        <f t="shared" si="39"/>
        <v>0</v>
      </c>
    </row>
    <row r="1002" spans="90:92" ht="18" customHeight="1">
      <c r="CL1002" s="166">
        <v>9.91</v>
      </c>
      <c r="CM1002" s="166">
        <f t="shared" si="38"/>
        <v>0</v>
      </c>
      <c r="CN1002" s="166">
        <f t="shared" si="39"/>
        <v>0</v>
      </c>
    </row>
    <row r="1003" spans="90:92" ht="18" customHeight="1">
      <c r="CL1003" s="166">
        <v>9.92</v>
      </c>
      <c r="CM1003" s="166">
        <f t="shared" si="38"/>
        <v>0</v>
      </c>
      <c r="CN1003" s="166">
        <f t="shared" si="39"/>
        <v>0</v>
      </c>
    </row>
    <row r="1004" spans="90:92" ht="18" customHeight="1">
      <c r="CL1004" s="166">
        <v>9.93</v>
      </c>
      <c r="CM1004" s="166">
        <f t="shared" si="38"/>
        <v>0</v>
      </c>
      <c r="CN1004" s="166">
        <f t="shared" si="39"/>
        <v>0</v>
      </c>
    </row>
    <row r="1005" spans="90:92" ht="18" customHeight="1">
      <c r="CL1005" s="166">
        <v>9.94</v>
      </c>
      <c r="CM1005" s="166">
        <f t="shared" si="38"/>
        <v>0</v>
      </c>
      <c r="CN1005" s="166">
        <f t="shared" si="39"/>
        <v>0</v>
      </c>
    </row>
    <row r="1006" spans="90:92" ht="18" customHeight="1">
      <c r="CL1006" s="166">
        <v>9.9499999999999993</v>
      </c>
      <c r="CM1006" s="166">
        <f t="shared" si="38"/>
        <v>0</v>
      </c>
      <c r="CN1006" s="166">
        <f t="shared" si="39"/>
        <v>0</v>
      </c>
    </row>
    <row r="1007" spans="90:92" ht="18" customHeight="1">
      <c r="CL1007" s="166">
        <v>9.9600000000000009</v>
      </c>
      <c r="CM1007" s="166">
        <f t="shared" si="38"/>
        <v>0</v>
      </c>
      <c r="CN1007" s="166">
        <f t="shared" si="39"/>
        <v>0</v>
      </c>
    </row>
    <row r="1008" spans="90:92" ht="18" customHeight="1">
      <c r="CL1008" s="166">
        <v>9.9700000000000006</v>
      </c>
      <c r="CM1008" s="166">
        <f t="shared" si="38"/>
        <v>0</v>
      </c>
      <c r="CN1008" s="166">
        <f t="shared" si="39"/>
        <v>0</v>
      </c>
    </row>
    <row r="1009" spans="90:92" ht="18" customHeight="1">
      <c r="CL1009" s="166">
        <v>9.98</v>
      </c>
      <c r="CM1009" s="166">
        <f t="shared" si="38"/>
        <v>0</v>
      </c>
      <c r="CN1009" s="166">
        <f t="shared" si="39"/>
        <v>0</v>
      </c>
    </row>
    <row r="1010" spans="90:92" ht="18" customHeight="1">
      <c r="CL1010" s="166">
        <v>9.99</v>
      </c>
      <c r="CM1010" s="166">
        <f t="shared" si="38"/>
        <v>0</v>
      </c>
      <c r="CN1010" s="166">
        <f t="shared" si="39"/>
        <v>0</v>
      </c>
    </row>
    <row r="1011" spans="90:92" ht="18" customHeight="1">
      <c r="CL1011" s="166">
        <v>10</v>
      </c>
      <c r="CM1011" s="166">
        <f t="shared" ref="CM1011:CM1074" si="40">IF($G$22&lt;0,$G$22,IF($E$22&gt;$G$22,$E$22,$G$22*-1))</f>
        <v>0</v>
      </c>
      <c r="CN1011" s="166">
        <f t="shared" ref="CN1011:CN1074" si="41">IF($K$22&lt;0,$K$22,IF($I$22&gt;$K$22,$I$22,$K$22*-1))</f>
        <v>0</v>
      </c>
    </row>
    <row r="1012" spans="90:92" ht="18" customHeight="1">
      <c r="CL1012" s="166">
        <v>10.01</v>
      </c>
      <c r="CM1012" s="166">
        <f t="shared" si="40"/>
        <v>0</v>
      </c>
      <c r="CN1012" s="166">
        <f t="shared" si="41"/>
        <v>0</v>
      </c>
    </row>
    <row r="1013" spans="90:92" ht="18" customHeight="1">
      <c r="CL1013" s="166">
        <v>10.02</v>
      </c>
      <c r="CM1013" s="166">
        <f t="shared" si="40"/>
        <v>0</v>
      </c>
      <c r="CN1013" s="166">
        <f t="shared" si="41"/>
        <v>0</v>
      </c>
    </row>
    <row r="1014" spans="90:92" ht="18" customHeight="1">
      <c r="CL1014" s="166">
        <v>10.029999999999999</v>
      </c>
      <c r="CM1014" s="166">
        <f t="shared" si="40"/>
        <v>0</v>
      </c>
      <c r="CN1014" s="166">
        <f t="shared" si="41"/>
        <v>0</v>
      </c>
    </row>
    <row r="1015" spans="90:92" ht="18" customHeight="1">
      <c r="CL1015" s="166">
        <v>10.039999999999999</v>
      </c>
      <c r="CM1015" s="166">
        <f t="shared" si="40"/>
        <v>0</v>
      </c>
      <c r="CN1015" s="166">
        <f t="shared" si="41"/>
        <v>0</v>
      </c>
    </row>
    <row r="1016" spans="90:92" ht="18" customHeight="1">
      <c r="CL1016" s="166">
        <v>10.050000000000001</v>
      </c>
      <c r="CM1016" s="166">
        <f t="shared" si="40"/>
        <v>0</v>
      </c>
      <c r="CN1016" s="166">
        <f t="shared" si="41"/>
        <v>0</v>
      </c>
    </row>
    <row r="1017" spans="90:92" ht="18" customHeight="1">
      <c r="CL1017" s="166">
        <v>10.06</v>
      </c>
      <c r="CM1017" s="166">
        <f t="shared" si="40"/>
        <v>0</v>
      </c>
      <c r="CN1017" s="166">
        <f t="shared" si="41"/>
        <v>0</v>
      </c>
    </row>
    <row r="1018" spans="90:92" ht="18" customHeight="1">
      <c r="CL1018" s="166">
        <v>10.07</v>
      </c>
      <c r="CM1018" s="166">
        <f t="shared" si="40"/>
        <v>0</v>
      </c>
      <c r="CN1018" s="166">
        <f t="shared" si="41"/>
        <v>0</v>
      </c>
    </row>
    <row r="1019" spans="90:92" ht="18" customHeight="1">
      <c r="CL1019" s="166">
        <v>10.08</v>
      </c>
      <c r="CM1019" s="166">
        <f t="shared" si="40"/>
        <v>0</v>
      </c>
      <c r="CN1019" s="166">
        <f t="shared" si="41"/>
        <v>0</v>
      </c>
    </row>
    <row r="1020" spans="90:92" ht="18" customHeight="1">
      <c r="CL1020" s="166">
        <v>10.09</v>
      </c>
      <c r="CM1020" s="166">
        <f t="shared" si="40"/>
        <v>0</v>
      </c>
      <c r="CN1020" s="166">
        <f t="shared" si="41"/>
        <v>0</v>
      </c>
    </row>
    <row r="1021" spans="90:92" ht="18" customHeight="1">
      <c r="CL1021" s="166">
        <v>10.1</v>
      </c>
      <c r="CM1021" s="166">
        <f t="shared" si="40"/>
        <v>0</v>
      </c>
      <c r="CN1021" s="166">
        <f t="shared" si="41"/>
        <v>0</v>
      </c>
    </row>
    <row r="1022" spans="90:92" ht="18" customHeight="1">
      <c r="CL1022" s="166">
        <v>10.11</v>
      </c>
      <c r="CM1022" s="166">
        <f t="shared" si="40"/>
        <v>0</v>
      </c>
      <c r="CN1022" s="166">
        <f t="shared" si="41"/>
        <v>0</v>
      </c>
    </row>
    <row r="1023" spans="90:92" ht="18" customHeight="1">
      <c r="CL1023" s="166">
        <v>10.119999999999999</v>
      </c>
      <c r="CM1023" s="166">
        <f t="shared" si="40"/>
        <v>0</v>
      </c>
      <c r="CN1023" s="166">
        <f t="shared" si="41"/>
        <v>0</v>
      </c>
    </row>
    <row r="1024" spans="90:92" ht="18" customHeight="1">
      <c r="CL1024" s="166">
        <v>10.130000000000001</v>
      </c>
      <c r="CM1024" s="166">
        <f t="shared" si="40"/>
        <v>0</v>
      </c>
      <c r="CN1024" s="166">
        <f t="shared" si="41"/>
        <v>0</v>
      </c>
    </row>
    <row r="1025" spans="90:92" ht="18" customHeight="1">
      <c r="CL1025" s="166">
        <v>10.14</v>
      </c>
      <c r="CM1025" s="166">
        <f t="shared" si="40"/>
        <v>0</v>
      </c>
      <c r="CN1025" s="166">
        <f t="shared" si="41"/>
        <v>0</v>
      </c>
    </row>
    <row r="1026" spans="90:92" ht="18" customHeight="1">
      <c r="CL1026" s="166">
        <v>10.15</v>
      </c>
      <c r="CM1026" s="166">
        <f t="shared" si="40"/>
        <v>0</v>
      </c>
      <c r="CN1026" s="166">
        <f t="shared" si="41"/>
        <v>0</v>
      </c>
    </row>
    <row r="1027" spans="90:92" ht="18" customHeight="1">
      <c r="CL1027" s="166">
        <v>10.16</v>
      </c>
      <c r="CM1027" s="166">
        <f t="shared" si="40"/>
        <v>0</v>
      </c>
      <c r="CN1027" s="166">
        <f t="shared" si="41"/>
        <v>0</v>
      </c>
    </row>
    <row r="1028" spans="90:92" ht="18" customHeight="1">
      <c r="CL1028" s="166">
        <v>10.17</v>
      </c>
      <c r="CM1028" s="166">
        <f t="shared" si="40"/>
        <v>0</v>
      </c>
      <c r="CN1028" s="166">
        <f t="shared" si="41"/>
        <v>0</v>
      </c>
    </row>
    <row r="1029" spans="90:92" ht="18" customHeight="1">
      <c r="CL1029" s="166">
        <v>10.18</v>
      </c>
      <c r="CM1029" s="166">
        <f t="shared" si="40"/>
        <v>0</v>
      </c>
      <c r="CN1029" s="166">
        <f t="shared" si="41"/>
        <v>0</v>
      </c>
    </row>
    <row r="1030" spans="90:92" ht="18" customHeight="1">
      <c r="CL1030" s="166">
        <v>10.19</v>
      </c>
      <c r="CM1030" s="166">
        <f t="shared" si="40"/>
        <v>0</v>
      </c>
      <c r="CN1030" s="166">
        <f t="shared" si="41"/>
        <v>0</v>
      </c>
    </row>
    <row r="1031" spans="90:92" ht="18" customHeight="1">
      <c r="CL1031" s="166">
        <v>10.199999999999999</v>
      </c>
      <c r="CM1031" s="166">
        <f t="shared" si="40"/>
        <v>0</v>
      </c>
      <c r="CN1031" s="166">
        <f t="shared" si="41"/>
        <v>0</v>
      </c>
    </row>
    <row r="1032" spans="90:92" ht="18" customHeight="1">
      <c r="CL1032" s="166">
        <v>10.210000000000001</v>
      </c>
      <c r="CM1032" s="166">
        <f t="shared" si="40"/>
        <v>0</v>
      </c>
      <c r="CN1032" s="166">
        <f t="shared" si="41"/>
        <v>0</v>
      </c>
    </row>
    <row r="1033" spans="90:92" ht="18" customHeight="1">
      <c r="CL1033" s="166">
        <v>10.220000000000001</v>
      </c>
      <c r="CM1033" s="166">
        <f t="shared" si="40"/>
        <v>0</v>
      </c>
      <c r="CN1033" s="166">
        <f t="shared" si="41"/>
        <v>0</v>
      </c>
    </row>
    <row r="1034" spans="90:92" ht="18" customHeight="1">
      <c r="CL1034" s="166">
        <v>10.23</v>
      </c>
      <c r="CM1034" s="166">
        <f t="shared" si="40"/>
        <v>0</v>
      </c>
      <c r="CN1034" s="166">
        <f t="shared" si="41"/>
        <v>0</v>
      </c>
    </row>
    <row r="1035" spans="90:92" ht="18" customHeight="1">
      <c r="CL1035" s="166">
        <v>10.24</v>
      </c>
      <c r="CM1035" s="166">
        <f t="shared" si="40"/>
        <v>0</v>
      </c>
      <c r="CN1035" s="166">
        <f t="shared" si="41"/>
        <v>0</v>
      </c>
    </row>
    <row r="1036" spans="90:92" ht="18" customHeight="1">
      <c r="CL1036" s="166">
        <v>10.25</v>
      </c>
      <c r="CM1036" s="166">
        <f t="shared" si="40"/>
        <v>0</v>
      </c>
      <c r="CN1036" s="166">
        <f t="shared" si="41"/>
        <v>0</v>
      </c>
    </row>
    <row r="1037" spans="90:92" ht="18" customHeight="1">
      <c r="CL1037" s="166">
        <v>10.26</v>
      </c>
      <c r="CM1037" s="166">
        <f t="shared" si="40"/>
        <v>0</v>
      </c>
      <c r="CN1037" s="166">
        <f t="shared" si="41"/>
        <v>0</v>
      </c>
    </row>
    <row r="1038" spans="90:92" ht="18" customHeight="1">
      <c r="CL1038" s="166">
        <v>10.27</v>
      </c>
      <c r="CM1038" s="166">
        <f t="shared" si="40"/>
        <v>0</v>
      </c>
      <c r="CN1038" s="166">
        <f t="shared" si="41"/>
        <v>0</v>
      </c>
    </row>
    <row r="1039" spans="90:92" ht="18" customHeight="1">
      <c r="CL1039" s="166">
        <v>10.28</v>
      </c>
      <c r="CM1039" s="166">
        <f t="shared" si="40"/>
        <v>0</v>
      </c>
      <c r="CN1039" s="166">
        <f t="shared" si="41"/>
        <v>0</v>
      </c>
    </row>
    <row r="1040" spans="90:92" ht="18" customHeight="1">
      <c r="CL1040" s="166">
        <v>10.29</v>
      </c>
      <c r="CM1040" s="166">
        <f t="shared" si="40"/>
        <v>0</v>
      </c>
      <c r="CN1040" s="166">
        <f t="shared" si="41"/>
        <v>0</v>
      </c>
    </row>
    <row r="1041" spans="90:92" ht="18" customHeight="1">
      <c r="CL1041" s="166">
        <v>10.3</v>
      </c>
      <c r="CM1041" s="166">
        <f t="shared" si="40"/>
        <v>0</v>
      </c>
      <c r="CN1041" s="166">
        <f t="shared" si="41"/>
        <v>0</v>
      </c>
    </row>
    <row r="1042" spans="90:92" ht="18" customHeight="1">
      <c r="CL1042" s="166">
        <v>10.31</v>
      </c>
      <c r="CM1042" s="166">
        <f t="shared" si="40"/>
        <v>0</v>
      </c>
      <c r="CN1042" s="166">
        <f t="shared" si="41"/>
        <v>0</v>
      </c>
    </row>
    <row r="1043" spans="90:92" ht="18" customHeight="1">
      <c r="CL1043" s="166">
        <v>10.32</v>
      </c>
      <c r="CM1043" s="166">
        <f t="shared" si="40"/>
        <v>0</v>
      </c>
      <c r="CN1043" s="166">
        <f t="shared" si="41"/>
        <v>0</v>
      </c>
    </row>
    <row r="1044" spans="90:92" ht="18" customHeight="1">
      <c r="CL1044" s="166">
        <v>10.33</v>
      </c>
      <c r="CM1044" s="166">
        <f t="shared" si="40"/>
        <v>0</v>
      </c>
      <c r="CN1044" s="166">
        <f t="shared" si="41"/>
        <v>0</v>
      </c>
    </row>
    <row r="1045" spans="90:92" ht="18" customHeight="1">
      <c r="CL1045" s="166">
        <v>10.34</v>
      </c>
      <c r="CM1045" s="166">
        <f t="shared" si="40"/>
        <v>0</v>
      </c>
      <c r="CN1045" s="166">
        <f t="shared" si="41"/>
        <v>0</v>
      </c>
    </row>
    <row r="1046" spans="90:92" ht="18" customHeight="1">
      <c r="CL1046" s="166">
        <v>10.35</v>
      </c>
      <c r="CM1046" s="166">
        <f t="shared" si="40"/>
        <v>0</v>
      </c>
      <c r="CN1046" s="166">
        <f t="shared" si="41"/>
        <v>0</v>
      </c>
    </row>
    <row r="1047" spans="90:92" ht="18" customHeight="1">
      <c r="CL1047" s="166">
        <v>10.36</v>
      </c>
      <c r="CM1047" s="166">
        <f t="shared" si="40"/>
        <v>0</v>
      </c>
      <c r="CN1047" s="166">
        <f t="shared" si="41"/>
        <v>0</v>
      </c>
    </row>
    <row r="1048" spans="90:92" ht="18" customHeight="1">
      <c r="CL1048" s="166">
        <v>10.37</v>
      </c>
      <c r="CM1048" s="166">
        <f t="shared" si="40"/>
        <v>0</v>
      </c>
      <c r="CN1048" s="166">
        <f t="shared" si="41"/>
        <v>0</v>
      </c>
    </row>
    <row r="1049" spans="90:92" ht="18" customHeight="1">
      <c r="CL1049" s="166">
        <v>10.38</v>
      </c>
      <c r="CM1049" s="166">
        <f t="shared" si="40"/>
        <v>0</v>
      </c>
      <c r="CN1049" s="166">
        <f t="shared" si="41"/>
        <v>0</v>
      </c>
    </row>
    <row r="1050" spans="90:92" ht="18" customHeight="1">
      <c r="CL1050" s="166">
        <v>10.39</v>
      </c>
      <c r="CM1050" s="166">
        <f t="shared" si="40"/>
        <v>0</v>
      </c>
      <c r="CN1050" s="166">
        <f t="shared" si="41"/>
        <v>0</v>
      </c>
    </row>
    <row r="1051" spans="90:92" ht="18" customHeight="1">
      <c r="CL1051" s="166">
        <v>10.4</v>
      </c>
      <c r="CM1051" s="166">
        <f t="shared" si="40"/>
        <v>0</v>
      </c>
      <c r="CN1051" s="166">
        <f t="shared" si="41"/>
        <v>0</v>
      </c>
    </row>
    <row r="1052" spans="90:92" ht="18" customHeight="1">
      <c r="CL1052" s="166">
        <v>10.41</v>
      </c>
      <c r="CM1052" s="166">
        <f t="shared" si="40"/>
        <v>0</v>
      </c>
      <c r="CN1052" s="166">
        <f t="shared" si="41"/>
        <v>0</v>
      </c>
    </row>
    <row r="1053" spans="90:92" ht="18" customHeight="1">
      <c r="CL1053" s="166">
        <v>10.42</v>
      </c>
      <c r="CM1053" s="166">
        <f t="shared" si="40"/>
        <v>0</v>
      </c>
      <c r="CN1053" s="166">
        <f t="shared" si="41"/>
        <v>0</v>
      </c>
    </row>
    <row r="1054" spans="90:92" ht="18" customHeight="1">
      <c r="CL1054" s="166">
        <v>10.43</v>
      </c>
      <c r="CM1054" s="166">
        <f t="shared" si="40"/>
        <v>0</v>
      </c>
      <c r="CN1054" s="166">
        <f t="shared" si="41"/>
        <v>0</v>
      </c>
    </row>
    <row r="1055" spans="90:92" ht="18" customHeight="1">
      <c r="CL1055" s="166">
        <v>10.44</v>
      </c>
      <c r="CM1055" s="166">
        <f t="shared" si="40"/>
        <v>0</v>
      </c>
      <c r="CN1055" s="166">
        <f t="shared" si="41"/>
        <v>0</v>
      </c>
    </row>
    <row r="1056" spans="90:92" ht="18" customHeight="1">
      <c r="CL1056" s="166">
        <v>10.45</v>
      </c>
      <c r="CM1056" s="166">
        <f t="shared" si="40"/>
        <v>0</v>
      </c>
      <c r="CN1056" s="166">
        <f t="shared" si="41"/>
        <v>0</v>
      </c>
    </row>
    <row r="1057" spans="90:92" ht="18" customHeight="1">
      <c r="CL1057" s="166">
        <v>10.46</v>
      </c>
      <c r="CM1057" s="166">
        <f t="shared" si="40"/>
        <v>0</v>
      </c>
      <c r="CN1057" s="166">
        <f t="shared" si="41"/>
        <v>0</v>
      </c>
    </row>
    <row r="1058" spans="90:92" ht="18" customHeight="1">
      <c r="CL1058" s="166">
        <v>10.47</v>
      </c>
      <c r="CM1058" s="166">
        <f t="shared" si="40"/>
        <v>0</v>
      </c>
      <c r="CN1058" s="166">
        <f t="shared" si="41"/>
        <v>0</v>
      </c>
    </row>
    <row r="1059" spans="90:92" ht="18" customHeight="1">
      <c r="CL1059" s="166">
        <v>10.48</v>
      </c>
      <c r="CM1059" s="166">
        <f t="shared" si="40"/>
        <v>0</v>
      </c>
      <c r="CN1059" s="166">
        <f t="shared" si="41"/>
        <v>0</v>
      </c>
    </row>
    <row r="1060" spans="90:92" ht="18" customHeight="1">
      <c r="CL1060" s="166">
        <v>10.49</v>
      </c>
      <c r="CM1060" s="166">
        <f t="shared" si="40"/>
        <v>0</v>
      </c>
      <c r="CN1060" s="166">
        <f t="shared" si="41"/>
        <v>0</v>
      </c>
    </row>
    <row r="1061" spans="90:92" ht="18" customHeight="1">
      <c r="CL1061" s="166">
        <v>10.5</v>
      </c>
      <c r="CM1061" s="166">
        <f t="shared" si="40"/>
        <v>0</v>
      </c>
      <c r="CN1061" s="166">
        <f t="shared" si="41"/>
        <v>0</v>
      </c>
    </row>
    <row r="1062" spans="90:92" ht="18" customHeight="1">
      <c r="CL1062" s="166">
        <v>10.51</v>
      </c>
      <c r="CM1062" s="166">
        <f t="shared" si="40"/>
        <v>0</v>
      </c>
      <c r="CN1062" s="166">
        <f t="shared" si="41"/>
        <v>0</v>
      </c>
    </row>
    <row r="1063" spans="90:92" ht="18" customHeight="1">
      <c r="CL1063" s="166">
        <v>10.52</v>
      </c>
      <c r="CM1063" s="166">
        <f t="shared" si="40"/>
        <v>0</v>
      </c>
      <c r="CN1063" s="166">
        <f t="shared" si="41"/>
        <v>0</v>
      </c>
    </row>
    <row r="1064" spans="90:92" ht="18" customHeight="1">
      <c r="CL1064" s="166">
        <v>10.53</v>
      </c>
      <c r="CM1064" s="166">
        <f t="shared" si="40"/>
        <v>0</v>
      </c>
      <c r="CN1064" s="166">
        <f t="shared" si="41"/>
        <v>0</v>
      </c>
    </row>
    <row r="1065" spans="90:92" ht="18" customHeight="1">
      <c r="CL1065" s="166">
        <v>10.54</v>
      </c>
      <c r="CM1065" s="166">
        <f t="shared" si="40"/>
        <v>0</v>
      </c>
      <c r="CN1065" s="166">
        <f t="shared" si="41"/>
        <v>0</v>
      </c>
    </row>
    <row r="1066" spans="90:92" ht="18" customHeight="1">
      <c r="CL1066" s="166">
        <v>10.55</v>
      </c>
      <c r="CM1066" s="166">
        <f t="shared" si="40"/>
        <v>0</v>
      </c>
      <c r="CN1066" s="166">
        <f t="shared" si="41"/>
        <v>0</v>
      </c>
    </row>
    <row r="1067" spans="90:92" ht="18" customHeight="1">
      <c r="CL1067" s="166">
        <v>10.56</v>
      </c>
      <c r="CM1067" s="166">
        <f t="shared" si="40"/>
        <v>0</v>
      </c>
      <c r="CN1067" s="166">
        <f t="shared" si="41"/>
        <v>0</v>
      </c>
    </row>
    <row r="1068" spans="90:92" ht="18" customHeight="1">
      <c r="CL1068" s="166">
        <v>10.57</v>
      </c>
      <c r="CM1068" s="166">
        <f t="shared" si="40"/>
        <v>0</v>
      </c>
      <c r="CN1068" s="166">
        <f t="shared" si="41"/>
        <v>0</v>
      </c>
    </row>
    <row r="1069" spans="90:92" ht="18" customHeight="1">
      <c r="CL1069" s="166">
        <v>10.58</v>
      </c>
      <c r="CM1069" s="166">
        <f t="shared" si="40"/>
        <v>0</v>
      </c>
      <c r="CN1069" s="166">
        <f t="shared" si="41"/>
        <v>0</v>
      </c>
    </row>
    <row r="1070" spans="90:92" ht="18" customHeight="1">
      <c r="CL1070" s="166">
        <v>10.59</v>
      </c>
      <c r="CM1070" s="166">
        <f t="shared" si="40"/>
        <v>0</v>
      </c>
      <c r="CN1070" s="166">
        <f t="shared" si="41"/>
        <v>0</v>
      </c>
    </row>
    <row r="1071" spans="90:92" ht="18" customHeight="1">
      <c r="CL1071" s="166">
        <v>10.6</v>
      </c>
      <c r="CM1071" s="166">
        <f t="shared" si="40"/>
        <v>0</v>
      </c>
      <c r="CN1071" s="166">
        <f t="shared" si="41"/>
        <v>0</v>
      </c>
    </row>
    <row r="1072" spans="90:92" ht="18" customHeight="1">
      <c r="CL1072" s="166">
        <v>10.61</v>
      </c>
      <c r="CM1072" s="166">
        <f t="shared" si="40"/>
        <v>0</v>
      </c>
      <c r="CN1072" s="166">
        <f t="shared" si="41"/>
        <v>0</v>
      </c>
    </row>
    <row r="1073" spans="90:92" ht="18" customHeight="1">
      <c r="CL1073" s="166">
        <v>10.62</v>
      </c>
      <c r="CM1073" s="166">
        <f t="shared" si="40"/>
        <v>0</v>
      </c>
      <c r="CN1073" s="166">
        <f t="shared" si="41"/>
        <v>0</v>
      </c>
    </row>
    <row r="1074" spans="90:92" ht="18" customHeight="1">
      <c r="CL1074" s="166">
        <v>10.63</v>
      </c>
      <c r="CM1074" s="166">
        <f t="shared" si="40"/>
        <v>0</v>
      </c>
      <c r="CN1074" s="166">
        <f t="shared" si="41"/>
        <v>0</v>
      </c>
    </row>
    <row r="1075" spans="90:92" ht="18" customHeight="1">
      <c r="CL1075" s="166">
        <v>10.64</v>
      </c>
      <c r="CM1075" s="166">
        <f t="shared" ref="CM1075:CM1110" si="42">IF($G$22&lt;0,$G$22,IF($E$22&gt;$G$22,$E$22,$G$22*-1))</f>
        <v>0</v>
      </c>
      <c r="CN1075" s="166">
        <f t="shared" ref="CN1075:CN1110" si="43">IF($K$22&lt;0,$K$22,IF($I$22&gt;$K$22,$I$22,$K$22*-1))</f>
        <v>0</v>
      </c>
    </row>
    <row r="1076" spans="90:92" ht="18" customHeight="1">
      <c r="CL1076" s="166">
        <v>10.65</v>
      </c>
      <c r="CM1076" s="166">
        <f t="shared" si="42"/>
        <v>0</v>
      </c>
      <c r="CN1076" s="166">
        <f t="shared" si="43"/>
        <v>0</v>
      </c>
    </row>
    <row r="1077" spans="90:92" ht="18" customHeight="1">
      <c r="CL1077" s="166">
        <v>10.66</v>
      </c>
      <c r="CM1077" s="166">
        <f t="shared" si="42"/>
        <v>0</v>
      </c>
      <c r="CN1077" s="166">
        <f t="shared" si="43"/>
        <v>0</v>
      </c>
    </row>
    <row r="1078" spans="90:92" ht="18" customHeight="1">
      <c r="CL1078" s="166">
        <v>10.67</v>
      </c>
      <c r="CM1078" s="166">
        <f t="shared" si="42"/>
        <v>0</v>
      </c>
      <c r="CN1078" s="166">
        <f t="shared" si="43"/>
        <v>0</v>
      </c>
    </row>
    <row r="1079" spans="90:92" ht="18" customHeight="1">
      <c r="CL1079" s="166">
        <v>10.68</v>
      </c>
      <c r="CM1079" s="166">
        <f t="shared" si="42"/>
        <v>0</v>
      </c>
      <c r="CN1079" s="166">
        <f t="shared" si="43"/>
        <v>0</v>
      </c>
    </row>
    <row r="1080" spans="90:92" ht="18" customHeight="1">
      <c r="CL1080" s="166">
        <v>10.69</v>
      </c>
      <c r="CM1080" s="166">
        <f t="shared" si="42"/>
        <v>0</v>
      </c>
      <c r="CN1080" s="166">
        <f t="shared" si="43"/>
        <v>0</v>
      </c>
    </row>
    <row r="1081" spans="90:92" ht="18" customHeight="1">
      <c r="CL1081" s="166">
        <v>10.7</v>
      </c>
      <c r="CM1081" s="166">
        <f t="shared" si="42"/>
        <v>0</v>
      </c>
      <c r="CN1081" s="166">
        <f t="shared" si="43"/>
        <v>0</v>
      </c>
    </row>
    <row r="1082" spans="90:92" ht="18" customHeight="1">
      <c r="CL1082" s="166">
        <v>10.71</v>
      </c>
      <c r="CM1082" s="166">
        <f t="shared" si="42"/>
        <v>0</v>
      </c>
      <c r="CN1082" s="166">
        <f t="shared" si="43"/>
        <v>0</v>
      </c>
    </row>
    <row r="1083" spans="90:92" ht="18" customHeight="1">
      <c r="CL1083" s="166">
        <v>10.72</v>
      </c>
      <c r="CM1083" s="166">
        <f t="shared" si="42"/>
        <v>0</v>
      </c>
      <c r="CN1083" s="166">
        <f t="shared" si="43"/>
        <v>0</v>
      </c>
    </row>
    <row r="1084" spans="90:92" ht="18" customHeight="1">
      <c r="CL1084" s="166">
        <v>10.73</v>
      </c>
      <c r="CM1084" s="166">
        <f t="shared" si="42"/>
        <v>0</v>
      </c>
      <c r="CN1084" s="166">
        <f t="shared" si="43"/>
        <v>0</v>
      </c>
    </row>
    <row r="1085" spans="90:92" ht="18" customHeight="1">
      <c r="CL1085" s="166">
        <v>10.74</v>
      </c>
      <c r="CM1085" s="166">
        <f t="shared" si="42"/>
        <v>0</v>
      </c>
      <c r="CN1085" s="166">
        <f t="shared" si="43"/>
        <v>0</v>
      </c>
    </row>
    <row r="1086" spans="90:92" ht="18" customHeight="1">
      <c r="CL1086" s="166">
        <v>10.75</v>
      </c>
      <c r="CM1086" s="166">
        <f t="shared" si="42"/>
        <v>0</v>
      </c>
      <c r="CN1086" s="166">
        <f t="shared" si="43"/>
        <v>0</v>
      </c>
    </row>
    <row r="1087" spans="90:92" ht="18" customHeight="1">
      <c r="CL1087" s="166">
        <v>10.76</v>
      </c>
      <c r="CM1087" s="166">
        <f t="shared" si="42"/>
        <v>0</v>
      </c>
      <c r="CN1087" s="166">
        <f t="shared" si="43"/>
        <v>0</v>
      </c>
    </row>
    <row r="1088" spans="90:92" ht="18" customHeight="1">
      <c r="CL1088" s="166">
        <v>10.77</v>
      </c>
      <c r="CM1088" s="166">
        <f t="shared" si="42"/>
        <v>0</v>
      </c>
      <c r="CN1088" s="166">
        <f t="shared" si="43"/>
        <v>0</v>
      </c>
    </row>
    <row r="1089" spans="90:92" ht="18" customHeight="1">
      <c r="CL1089" s="166">
        <v>10.78</v>
      </c>
      <c r="CM1089" s="166">
        <f t="shared" si="42"/>
        <v>0</v>
      </c>
      <c r="CN1089" s="166">
        <f t="shared" si="43"/>
        <v>0</v>
      </c>
    </row>
    <row r="1090" spans="90:92" ht="18" customHeight="1">
      <c r="CL1090" s="166">
        <v>10.79</v>
      </c>
      <c r="CM1090" s="166">
        <f t="shared" si="42"/>
        <v>0</v>
      </c>
      <c r="CN1090" s="166">
        <f t="shared" si="43"/>
        <v>0</v>
      </c>
    </row>
    <row r="1091" spans="90:92" ht="18" customHeight="1">
      <c r="CL1091" s="166">
        <v>10.8</v>
      </c>
      <c r="CM1091" s="166">
        <f t="shared" si="42"/>
        <v>0</v>
      </c>
      <c r="CN1091" s="166">
        <f t="shared" si="43"/>
        <v>0</v>
      </c>
    </row>
    <row r="1092" spans="90:92" ht="18" customHeight="1">
      <c r="CL1092" s="166">
        <v>10.81</v>
      </c>
      <c r="CM1092" s="166">
        <f t="shared" si="42"/>
        <v>0</v>
      </c>
      <c r="CN1092" s="166">
        <f t="shared" si="43"/>
        <v>0</v>
      </c>
    </row>
    <row r="1093" spans="90:92" ht="18" customHeight="1">
      <c r="CL1093" s="166">
        <v>10.82</v>
      </c>
      <c r="CM1093" s="166">
        <f t="shared" si="42"/>
        <v>0</v>
      </c>
      <c r="CN1093" s="166">
        <f t="shared" si="43"/>
        <v>0</v>
      </c>
    </row>
    <row r="1094" spans="90:92" ht="18" customHeight="1">
      <c r="CL1094" s="166">
        <v>10.83</v>
      </c>
      <c r="CM1094" s="166">
        <f t="shared" si="42"/>
        <v>0</v>
      </c>
      <c r="CN1094" s="166">
        <f t="shared" si="43"/>
        <v>0</v>
      </c>
    </row>
    <row r="1095" spans="90:92" ht="18" customHeight="1">
      <c r="CL1095" s="166">
        <v>10.84</v>
      </c>
      <c r="CM1095" s="166">
        <f t="shared" si="42"/>
        <v>0</v>
      </c>
      <c r="CN1095" s="166">
        <f t="shared" si="43"/>
        <v>0</v>
      </c>
    </row>
    <row r="1096" spans="90:92" ht="18" customHeight="1">
      <c r="CL1096" s="166">
        <v>10.85</v>
      </c>
      <c r="CM1096" s="166">
        <f t="shared" si="42"/>
        <v>0</v>
      </c>
      <c r="CN1096" s="166">
        <f t="shared" si="43"/>
        <v>0</v>
      </c>
    </row>
    <row r="1097" spans="90:92" ht="18" customHeight="1">
      <c r="CL1097" s="166">
        <v>10.86</v>
      </c>
      <c r="CM1097" s="166">
        <f t="shared" si="42"/>
        <v>0</v>
      </c>
      <c r="CN1097" s="166">
        <f t="shared" si="43"/>
        <v>0</v>
      </c>
    </row>
    <row r="1098" spans="90:92" ht="18" customHeight="1">
      <c r="CL1098" s="166">
        <v>10.87</v>
      </c>
      <c r="CM1098" s="166">
        <f t="shared" si="42"/>
        <v>0</v>
      </c>
      <c r="CN1098" s="166">
        <f t="shared" si="43"/>
        <v>0</v>
      </c>
    </row>
    <row r="1099" spans="90:92" ht="18" customHeight="1">
      <c r="CL1099" s="166">
        <v>10.88</v>
      </c>
      <c r="CM1099" s="166">
        <f t="shared" si="42"/>
        <v>0</v>
      </c>
      <c r="CN1099" s="166">
        <f t="shared" si="43"/>
        <v>0</v>
      </c>
    </row>
    <row r="1100" spans="90:92" ht="18" customHeight="1">
      <c r="CL1100" s="166">
        <v>10.89</v>
      </c>
      <c r="CM1100" s="166">
        <f t="shared" si="42"/>
        <v>0</v>
      </c>
      <c r="CN1100" s="166">
        <f t="shared" si="43"/>
        <v>0</v>
      </c>
    </row>
    <row r="1101" spans="90:92" ht="18" customHeight="1">
      <c r="CL1101" s="166">
        <v>10.9</v>
      </c>
      <c r="CM1101" s="166">
        <f t="shared" si="42"/>
        <v>0</v>
      </c>
      <c r="CN1101" s="166">
        <f t="shared" si="43"/>
        <v>0</v>
      </c>
    </row>
    <row r="1102" spans="90:92" ht="18" customHeight="1">
      <c r="CL1102" s="166">
        <v>10.91</v>
      </c>
      <c r="CM1102" s="166">
        <f t="shared" si="42"/>
        <v>0</v>
      </c>
      <c r="CN1102" s="166">
        <f t="shared" si="43"/>
        <v>0</v>
      </c>
    </row>
    <row r="1103" spans="90:92" ht="18" customHeight="1">
      <c r="CL1103" s="166">
        <v>10.92</v>
      </c>
      <c r="CM1103" s="166">
        <f t="shared" si="42"/>
        <v>0</v>
      </c>
      <c r="CN1103" s="166">
        <f t="shared" si="43"/>
        <v>0</v>
      </c>
    </row>
    <row r="1104" spans="90:92" ht="18" customHeight="1">
      <c r="CL1104" s="166">
        <v>10.93</v>
      </c>
      <c r="CM1104" s="166">
        <f t="shared" si="42"/>
        <v>0</v>
      </c>
      <c r="CN1104" s="166">
        <f t="shared" si="43"/>
        <v>0</v>
      </c>
    </row>
    <row r="1105" spans="90:92" ht="18" customHeight="1">
      <c r="CL1105" s="166">
        <v>10.94</v>
      </c>
      <c r="CM1105" s="166">
        <f t="shared" si="42"/>
        <v>0</v>
      </c>
      <c r="CN1105" s="166">
        <f t="shared" si="43"/>
        <v>0</v>
      </c>
    </row>
    <row r="1106" spans="90:92" ht="18" customHeight="1">
      <c r="CL1106" s="166">
        <v>10.95</v>
      </c>
      <c r="CM1106" s="166">
        <f t="shared" si="42"/>
        <v>0</v>
      </c>
      <c r="CN1106" s="166">
        <f t="shared" si="43"/>
        <v>0</v>
      </c>
    </row>
    <row r="1107" spans="90:92" ht="18" customHeight="1">
      <c r="CL1107" s="166">
        <v>10.96</v>
      </c>
      <c r="CM1107" s="166">
        <f t="shared" si="42"/>
        <v>0</v>
      </c>
      <c r="CN1107" s="166">
        <f t="shared" si="43"/>
        <v>0</v>
      </c>
    </row>
    <row r="1108" spans="90:92" ht="18" customHeight="1">
      <c r="CL1108" s="166">
        <v>10.97</v>
      </c>
      <c r="CM1108" s="166">
        <f t="shared" si="42"/>
        <v>0</v>
      </c>
      <c r="CN1108" s="166">
        <f t="shared" si="43"/>
        <v>0</v>
      </c>
    </row>
    <row r="1109" spans="90:92" ht="18" customHeight="1">
      <c r="CL1109" s="166">
        <v>10.98</v>
      </c>
      <c r="CM1109" s="166">
        <f t="shared" si="42"/>
        <v>0</v>
      </c>
      <c r="CN1109" s="166">
        <f t="shared" si="43"/>
        <v>0</v>
      </c>
    </row>
    <row r="1110" spans="90:92" ht="18" customHeight="1">
      <c r="CL1110" s="166">
        <v>10.99</v>
      </c>
      <c r="CM1110" s="166">
        <f t="shared" si="42"/>
        <v>0</v>
      </c>
      <c r="CN1110" s="166">
        <f t="shared" si="43"/>
        <v>0</v>
      </c>
    </row>
    <row r="1111" spans="90:92" ht="18" customHeight="1">
      <c r="CL1111" s="166">
        <v>11</v>
      </c>
      <c r="CM1111" s="166">
        <f t="shared" ref="CM1111:CM1174" si="44">IF($G$23&lt;0,$G$23,IF($E$23&gt;$G$23,$E$23,$G$23*-1))</f>
        <v>0</v>
      </c>
      <c r="CN1111" s="166">
        <f t="shared" ref="CN1111:CN1174" si="45">IF($K$23&lt;0,$K$23,IF($I$23&gt;$K$23,$I$23,$K$23*-1))</f>
        <v>0</v>
      </c>
    </row>
    <row r="1112" spans="90:92" ht="18" customHeight="1">
      <c r="CL1112" s="166">
        <v>11.01</v>
      </c>
      <c r="CM1112" s="166">
        <f t="shared" si="44"/>
        <v>0</v>
      </c>
      <c r="CN1112" s="166">
        <f t="shared" si="45"/>
        <v>0</v>
      </c>
    </row>
    <row r="1113" spans="90:92" ht="18" customHeight="1">
      <c r="CL1113" s="166">
        <v>11.02</v>
      </c>
      <c r="CM1113" s="166">
        <f t="shared" si="44"/>
        <v>0</v>
      </c>
      <c r="CN1113" s="166">
        <f t="shared" si="45"/>
        <v>0</v>
      </c>
    </row>
    <row r="1114" spans="90:92" ht="18" customHeight="1">
      <c r="CL1114" s="166">
        <v>11.03</v>
      </c>
      <c r="CM1114" s="166">
        <f t="shared" si="44"/>
        <v>0</v>
      </c>
      <c r="CN1114" s="166">
        <f t="shared" si="45"/>
        <v>0</v>
      </c>
    </row>
    <row r="1115" spans="90:92" ht="18" customHeight="1">
      <c r="CL1115" s="166">
        <v>11.04</v>
      </c>
      <c r="CM1115" s="166">
        <f t="shared" si="44"/>
        <v>0</v>
      </c>
      <c r="CN1115" s="166">
        <f t="shared" si="45"/>
        <v>0</v>
      </c>
    </row>
    <row r="1116" spans="90:92" ht="18" customHeight="1">
      <c r="CL1116" s="166">
        <v>11.05</v>
      </c>
      <c r="CM1116" s="166">
        <f t="shared" si="44"/>
        <v>0</v>
      </c>
      <c r="CN1116" s="166">
        <f t="shared" si="45"/>
        <v>0</v>
      </c>
    </row>
    <row r="1117" spans="90:92" ht="18" customHeight="1">
      <c r="CL1117" s="166">
        <v>11.06</v>
      </c>
      <c r="CM1117" s="166">
        <f t="shared" si="44"/>
        <v>0</v>
      </c>
      <c r="CN1117" s="166">
        <f t="shared" si="45"/>
        <v>0</v>
      </c>
    </row>
    <row r="1118" spans="90:92" ht="18" customHeight="1">
      <c r="CL1118" s="166">
        <v>11.07</v>
      </c>
      <c r="CM1118" s="166">
        <f t="shared" si="44"/>
        <v>0</v>
      </c>
      <c r="CN1118" s="166">
        <f t="shared" si="45"/>
        <v>0</v>
      </c>
    </row>
    <row r="1119" spans="90:92" ht="18" customHeight="1">
      <c r="CL1119" s="166">
        <v>11.08</v>
      </c>
      <c r="CM1119" s="166">
        <f t="shared" si="44"/>
        <v>0</v>
      </c>
      <c r="CN1119" s="166">
        <f t="shared" si="45"/>
        <v>0</v>
      </c>
    </row>
    <row r="1120" spans="90:92" ht="18" customHeight="1">
      <c r="CL1120" s="166">
        <v>11.09</v>
      </c>
      <c r="CM1120" s="166">
        <f t="shared" si="44"/>
        <v>0</v>
      </c>
      <c r="CN1120" s="166">
        <f t="shared" si="45"/>
        <v>0</v>
      </c>
    </row>
    <row r="1121" spans="90:92" ht="18" customHeight="1">
      <c r="CL1121" s="166">
        <v>11.1</v>
      </c>
      <c r="CM1121" s="166">
        <f t="shared" si="44"/>
        <v>0</v>
      </c>
      <c r="CN1121" s="166">
        <f t="shared" si="45"/>
        <v>0</v>
      </c>
    </row>
    <row r="1122" spans="90:92" ht="18" customHeight="1">
      <c r="CL1122" s="166">
        <v>11.11</v>
      </c>
      <c r="CM1122" s="166">
        <f t="shared" si="44"/>
        <v>0</v>
      </c>
      <c r="CN1122" s="166">
        <f t="shared" si="45"/>
        <v>0</v>
      </c>
    </row>
    <row r="1123" spans="90:92" ht="18" customHeight="1">
      <c r="CL1123" s="166">
        <v>11.12</v>
      </c>
      <c r="CM1123" s="166">
        <f t="shared" si="44"/>
        <v>0</v>
      </c>
      <c r="CN1123" s="166">
        <f t="shared" si="45"/>
        <v>0</v>
      </c>
    </row>
    <row r="1124" spans="90:92" ht="18" customHeight="1">
      <c r="CL1124" s="166">
        <v>11.13</v>
      </c>
      <c r="CM1124" s="166">
        <f t="shared" si="44"/>
        <v>0</v>
      </c>
      <c r="CN1124" s="166">
        <f t="shared" si="45"/>
        <v>0</v>
      </c>
    </row>
    <row r="1125" spans="90:92" ht="18" customHeight="1">
      <c r="CL1125" s="166">
        <v>11.14</v>
      </c>
      <c r="CM1125" s="166">
        <f t="shared" si="44"/>
        <v>0</v>
      </c>
      <c r="CN1125" s="166">
        <f t="shared" si="45"/>
        <v>0</v>
      </c>
    </row>
    <row r="1126" spans="90:92" ht="18" customHeight="1">
      <c r="CL1126" s="166">
        <v>11.15</v>
      </c>
      <c r="CM1126" s="166">
        <f t="shared" si="44"/>
        <v>0</v>
      </c>
      <c r="CN1126" s="166">
        <f t="shared" si="45"/>
        <v>0</v>
      </c>
    </row>
    <row r="1127" spans="90:92" ht="18" customHeight="1">
      <c r="CL1127" s="166">
        <v>11.16</v>
      </c>
      <c r="CM1127" s="166">
        <f t="shared" si="44"/>
        <v>0</v>
      </c>
      <c r="CN1127" s="166">
        <f t="shared" si="45"/>
        <v>0</v>
      </c>
    </row>
    <row r="1128" spans="90:92" ht="18" customHeight="1">
      <c r="CL1128" s="166">
        <v>11.17</v>
      </c>
      <c r="CM1128" s="166">
        <f t="shared" si="44"/>
        <v>0</v>
      </c>
      <c r="CN1128" s="166">
        <f t="shared" si="45"/>
        <v>0</v>
      </c>
    </row>
    <row r="1129" spans="90:92" ht="18" customHeight="1">
      <c r="CL1129" s="166">
        <v>11.18</v>
      </c>
      <c r="CM1129" s="166">
        <f t="shared" si="44"/>
        <v>0</v>
      </c>
      <c r="CN1129" s="166">
        <f t="shared" si="45"/>
        <v>0</v>
      </c>
    </row>
    <row r="1130" spans="90:92" ht="18" customHeight="1">
      <c r="CL1130" s="166">
        <v>11.19</v>
      </c>
      <c r="CM1130" s="166">
        <f t="shared" si="44"/>
        <v>0</v>
      </c>
      <c r="CN1130" s="166">
        <f t="shared" si="45"/>
        <v>0</v>
      </c>
    </row>
    <row r="1131" spans="90:92" ht="18" customHeight="1">
      <c r="CL1131" s="166">
        <v>11.2</v>
      </c>
      <c r="CM1131" s="166">
        <f t="shared" si="44"/>
        <v>0</v>
      </c>
      <c r="CN1131" s="166">
        <f t="shared" si="45"/>
        <v>0</v>
      </c>
    </row>
    <row r="1132" spans="90:92" ht="18" customHeight="1">
      <c r="CL1132" s="166">
        <v>11.21</v>
      </c>
      <c r="CM1132" s="166">
        <f t="shared" si="44"/>
        <v>0</v>
      </c>
      <c r="CN1132" s="166">
        <f t="shared" si="45"/>
        <v>0</v>
      </c>
    </row>
    <row r="1133" spans="90:92" ht="18" customHeight="1">
      <c r="CL1133" s="166">
        <v>11.22</v>
      </c>
      <c r="CM1133" s="166">
        <f t="shared" si="44"/>
        <v>0</v>
      </c>
      <c r="CN1133" s="166">
        <f t="shared" si="45"/>
        <v>0</v>
      </c>
    </row>
    <row r="1134" spans="90:92" ht="18" customHeight="1">
      <c r="CL1134" s="166">
        <v>11.23</v>
      </c>
      <c r="CM1134" s="166">
        <f t="shared" si="44"/>
        <v>0</v>
      </c>
      <c r="CN1134" s="166">
        <f t="shared" si="45"/>
        <v>0</v>
      </c>
    </row>
    <row r="1135" spans="90:92" ht="18" customHeight="1">
      <c r="CL1135" s="166">
        <v>11.24</v>
      </c>
      <c r="CM1135" s="166">
        <f t="shared" si="44"/>
        <v>0</v>
      </c>
      <c r="CN1135" s="166">
        <f t="shared" si="45"/>
        <v>0</v>
      </c>
    </row>
    <row r="1136" spans="90:92" ht="18" customHeight="1">
      <c r="CL1136" s="166">
        <v>11.25</v>
      </c>
      <c r="CM1136" s="166">
        <f t="shared" si="44"/>
        <v>0</v>
      </c>
      <c r="CN1136" s="166">
        <f t="shared" si="45"/>
        <v>0</v>
      </c>
    </row>
    <row r="1137" spans="90:92" ht="18" customHeight="1">
      <c r="CL1137" s="166">
        <v>11.26</v>
      </c>
      <c r="CM1137" s="166">
        <f t="shared" si="44"/>
        <v>0</v>
      </c>
      <c r="CN1137" s="166">
        <f t="shared" si="45"/>
        <v>0</v>
      </c>
    </row>
    <row r="1138" spans="90:92" ht="18" customHeight="1">
      <c r="CL1138" s="166">
        <v>11.27</v>
      </c>
      <c r="CM1138" s="166">
        <f t="shared" si="44"/>
        <v>0</v>
      </c>
      <c r="CN1138" s="166">
        <f t="shared" si="45"/>
        <v>0</v>
      </c>
    </row>
    <row r="1139" spans="90:92" ht="18" customHeight="1">
      <c r="CL1139" s="166">
        <v>11.28</v>
      </c>
      <c r="CM1139" s="166">
        <f t="shared" si="44"/>
        <v>0</v>
      </c>
      <c r="CN1139" s="166">
        <f t="shared" si="45"/>
        <v>0</v>
      </c>
    </row>
    <row r="1140" spans="90:92" ht="18" customHeight="1">
      <c r="CL1140" s="166">
        <v>11.29</v>
      </c>
      <c r="CM1140" s="166">
        <f t="shared" si="44"/>
        <v>0</v>
      </c>
      <c r="CN1140" s="166">
        <f t="shared" si="45"/>
        <v>0</v>
      </c>
    </row>
    <row r="1141" spans="90:92" ht="18" customHeight="1">
      <c r="CL1141" s="166">
        <v>11.3</v>
      </c>
      <c r="CM1141" s="166">
        <f t="shared" si="44"/>
        <v>0</v>
      </c>
      <c r="CN1141" s="166">
        <f t="shared" si="45"/>
        <v>0</v>
      </c>
    </row>
    <row r="1142" spans="90:92" ht="18" customHeight="1">
      <c r="CL1142" s="166">
        <v>11.31</v>
      </c>
      <c r="CM1142" s="166">
        <f t="shared" si="44"/>
        <v>0</v>
      </c>
      <c r="CN1142" s="166">
        <f t="shared" si="45"/>
        <v>0</v>
      </c>
    </row>
    <row r="1143" spans="90:92" ht="18" customHeight="1">
      <c r="CL1143" s="166">
        <v>11.32</v>
      </c>
      <c r="CM1143" s="166">
        <f t="shared" si="44"/>
        <v>0</v>
      </c>
      <c r="CN1143" s="166">
        <f t="shared" si="45"/>
        <v>0</v>
      </c>
    </row>
    <row r="1144" spans="90:92" ht="18" customHeight="1">
      <c r="CL1144" s="166">
        <v>11.33</v>
      </c>
      <c r="CM1144" s="166">
        <f t="shared" si="44"/>
        <v>0</v>
      </c>
      <c r="CN1144" s="166">
        <f t="shared" si="45"/>
        <v>0</v>
      </c>
    </row>
    <row r="1145" spans="90:92" ht="18" customHeight="1">
      <c r="CL1145" s="166">
        <v>11.34</v>
      </c>
      <c r="CM1145" s="166">
        <f t="shared" si="44"/>
        <v>0</v>
      </c>
      <c r="CN1145" s="166">
        <f t="shared" si="45"/>
        <v>0</v>
      </c>
    </row>
    <row r="1146" spans="90:92" ht="18" customHeight="1">
      <c r="CL1146" s="166">
        <v>11.35</v>
      </c>
      <c r="CM1146" s="166">
        <f t="shared" si="44"/>
        <v>0</v>
      </c>
      <c r="CN1146" s="166">
        <f t="shared" si="45"/>
        <v>0</v>
      </c>
    </row>
    <row r="1147" spans="90:92" ht="18" customHeight="1">
      <c r="CL1147" s="166">
        <v>11.36</v>
      </c>
      <c r="CM1147" s="166">
        <f t="shared" si="44"/>
        <v>0</v>
      </c>
      <c r="CN1147" s="166">
        <f t="shared" si="45"/>
        <v>0</v>
      </c>
    </row>
    <row r="1148" spans="90:92" ht="18" customHeight="1">
      <c r="CL1148" s="166">
        <v>11.37</v>
      </c>
      <c r="CM1148" s="166">
        <f t="shared" si="44"/>
        <v>0</v>
      </c>
      <c r="CN1148" s="166">
        <f t="shared" si="45"/>
        <v>0</v>
      </c>
    </row>
    <row r="1149" spans="90:92" ht="18" customHeight="1">
      <c r="CL1149" s="166">
        <v>11.38</v>
      </c>
      <c r="CM1149" s="166">
        <f t="shared" si="44"/>
        <v>0</v>
      </c>
      <c r="CN1149" s="166">
        <f t="shared" si="45"/>
        <v>0</v>
      </c>
    </row>
    <row r="1150" spans="90:92" ht="18" customHeight="1">
      <c r="CL1150" s="166">
        <v>11.39</v>
      </c>
      <c r="CM1150" s="166">
        <f t="shared" si="44"/>
        <v>0</v>
      </c>
      <c r="CN1150" s="166">
        <f t="shared" si="45"/>
        <v>0</v>
      </c>
    </row>
    <row r="1151" spans="90:92" ht="18" customHeight="1">
      <c r="CL1151" s="166">
        <v>11.4</v>
      </c>
      <c r="CM1151" s="166">
        <f t="shared" si="44"/>
        <v>0</v>
      </c>
      <c r="CN1151" s="166">
        <f t="shared" si="45"/>
        <v>0</v>
      </c>
    </row>
    <row r="1152" spans="90:92" ht="18" customHeight="1">
      <c r="CL1152" s="166">
        <v>11.41</v>
      </c>
      <c r="CM1152" s="166">
        <f t="shared" si="44"/>
        <v>0</v>
      </c>
      <c r="CN1152" s="166">
        <f t="shared" si="45"/>
        <v>0</v>
      </c>
    </row>
    <row r="1153" spans="90:92" ht="18" customHeight="1">
      <c r="CL1153" s="166">
        <v>11.42</v>
      </c>
      <c r="CM1153" s="166">
        <f t="shared" si="44"/>
        <v>0</v>
      </c>
      <c r="CN1153" s="166">
        <f t="shared" si="45"/>
        <v>0</v>
      </c>
    </row>
    <row r="1154" spans="90:92" ht="18" customHeight="1">
      <c r="CL1154" s="166">
        <v>11.43</v>
      </c>
      <c r="CM1154" s="166">
        <f t="shared" si="44"/>
        <v>0</v>
      </c>
      <c r="CN1154" s="166">
        <f t="shared" si="45"/>
        <v>0</v>
      </c>
    </row>
    <row r="1155" spans="90:92" ht="18" customHeight="1">
      <c r="CL1155" s="166">
        <v>11.44</v>
      </c>
      <c r="CM1155" s="166">
        <f t="shared" si="44"/>
        <v>0</v>
      </c>
      <c r="CN1155" s="166">
        <f t="shared" si="45"/>
        <v>0</v>
      </c>
    </row>
    <row r="1156" spans="90:92" ht="18" customHeight="1">
      <c r="CL1156" s="166">
        <v>11.45</v>
      </c>
      <c r="CM1156" s="166">
        <f t="shared" si="44"/>
        <v>0</v>
      </c>
      <c r="CN1156" s="166">
        <f t="shared" si="45"/>
        <v>0</v>
      </c>
    </row>
    <row r="1157" spans="90:92" ht="18" customHeight="1">
      <c r="CL1157" s="166">
        <v>11.46</v>
      </c>
      <c r="CM1157" s="166">
        <f t="shared" si="44"/>
        <v>0</v>
      </c>
      <c r="CN1157" s="166">
        <f t="shared" si="45"/>
        <v>0</v>
      </c>
    </row>
    <row r="1158" spans="90:92" ht="18" customHeight="1">
      <c r="CL1158" s="166">
        <v>11.47</v>
      </c>
      <c r="CM1158" s="166">
        <f t="shared" si="44"/>
        <v>0</v>
      </c>
      <c r="CN1158" s="166">
        <f t="shared" si="45"/>
        <v>0</v>
      </c>
    </row>
    <row r="1159" spans="90:92" ht="18" customHeight="1">
      <c r="CL1159" s="166">
        <v>11.48</v>
      </c>
      <c r="CM1159" s="166">
        <f t="shared" si="44"/>
        <v>0</v>
      </c>
      <c r="CN1159" s="166">
        <f t="shared" si="45"/>
        <v>0</v>
      </c>
    </row>
    <row r="1160" spans="90:92" ht="18" customHeight="1">
      <c r="CL1160" s="166">
        <v>11.49</v>
      </c>
      <c r="CM1160" s="166">
        <f t="shared" si="44"/>
        <v>0</v>
      </c>
      <c r="CN1160" s="166">
        <f t="shared" si="45"/>
        <v>0</v>
      </c>
    </row>
    <row r="1161" spans="90:92" ht="18" customHeight="1">
      <c r="CL1161" s="166">
        <v>11.5</v>
      </c>
      <c r="CM1161" s="166">
        <f t="shared" si="44"/>
        <v>0</v>
      </c>
      <c r="CN1161" s="166">
        <f t="shared" si="45"/>
        <v>0</v>
      </c>
    </row>
    <row r="1162" spans="90:92" ht="18" customHeight="1">
      <c r="CL1162" s="166">
        <v>11.51</v>
      </c>
      <c r="CM1162" s="166">
        <f t="shared" si="44"/>
        <v>0</v>
      </c>
      <c r="CN1162" s="166">
        <f t="shared" si="45"/>
        <v>0</v>
      </c>
    </row>
    <row r="1163" spans="90:92" ht="18" customHeight="1">
      <c r="CL1163" s="166">
        <v>11.52</v>
      </c>
      <c r="CM1163" s="166">
        <f t="shared" si="44"/>
        <v>0</v>
      </c>
      <c r="CN1163" s="166">
        <f t="shared" si="45"/>
        <v>0</v>
      </c>
    </row>
    <row r="1164" spans="90:92" ht="18" customHeight="1">
      <c r="CL1164" s="166">
        <v>11.53</v>
      </c>
      <c r="CM1164" s="166">
        <f t="shared" si="44"/>
        <v>0</v>
      </c>
      <c r="CN1164" s="166">
        <f t="shared" si="45"/>
        <v>0</v>
      </c>
    </row>
    <row r="1165" spans="90:92" ht="18" customHeight="1">
      <c r="CL1165" s="166">
        <v>11.54</v>
      </c>
      <c r="CM1165" s="166">
        <f t="shared" si="44"/>
        <v>0</v>
      </c>
      <c r="CN1165" s="166">
        <f t="shared" si="45"/>
        <v>0</v>
      </c>
    </row>
    <row r="1166" spans="90:92" ht="18" customHeight="1">
      <c r="CL1166" s="166">
        <v>11.55</v>
      </c>
      <c r="CM1166" s="166">
        <f t="shared" si="44"/>
        <v>0</v>
      </c>
      <c r="CN1166" s="166">
        <f t="shared" si="45"/>
        <v>0</v>
      </c>
    </row>
    <row r="1167" spans="90:92" ht="18" customHeight="1">
      <c r="CL1167" s="166">
        <v>11.56</v>
      </c>
      <c r="CM1167" s="166">
        <f t="shared" si="44"/>
        <v>0</v>
      </c>
      <c r="CN1167" s="166">
        <f t="shared" si="45"/>
        <v>0</v>
      </c>
    </row>
    <row r="1168" spans="90:92" ht="18" customHeight="1">
      <c r="CL1168" s="166">
        <v>11.57</v>
      </c>
      <c r="CM1168" s="166">
        <f t="shared" si="44"/>
        <v>0</v>
      </c>
      <c r="CN1168" s="166">
        <f t="shared" si="45"/>
        <v>0</v>
      </c>
    </row>
    <row r="1169" spans="90:92" ht="18" customHeight="1">
      <c r="CL1169" s="166">
        <v>11.58</v>
      </c>
      <c r="CM1169" s="166">
        <f t="shared" si="44"/>
        <v>0</v>
      </c>
      <c r="CN1169" s="166">
        <f t="shared" si="45"/>
        <v>0</v>
      </c>
    </row>
    <row r="1170" spans="90:92" ht="18" customHeight="1">
      <c r="CL1170" s="166">
        <v>11.59</v>
      </c>
      <c r="CM1170" s="166">
        <f t="shared" si="44"/>
        <v>0</v>
      </c>
      <c r="CN1170" s="166">
        <f t="shared" si="45"/>
        <v>0</v>
      </c>
    </row>
    <row r="1171" spans="90:92" ht="18" customHeight="1">
      <c r="CL1171" s="166">
        <v>11.6</v>
      </c>
      <c r="CM1171" s="166">
        <f t="shared" si="44"/>
        <v>0</v>
      </c>
      <c r="CN1171" s="166">
        <f t="shared" si="45"/>
        <v>0</v>
      </c>
    </row>
    <row r="1172" spans="90:92" ht="18" customHeight="1">
      <c r="CL1172" s="166">
        <v>11.61</v>
      </c>
      <c r="CM1172" s="166">
        <f t="shared" si="44"/>
        <v>0</v>
      </c>
      <c r="CN1172" s="166">
        <f t="shared" si="45"/>
        <v>0</v>
      </c>
    </row>
    <row r="1173" spans="90:92" ht="18" customHeight="1">
      <c r="CL1173" s="166">
        <v>11.62</v>
      </c>
      <c r="CM1173" s="166">
        <f t="shared" si="44"/>
        <v>0</v>
      </c>
      <c r="CN1173" s="166">
        <f t="shared" si="45"/>
        <v>0</v>
      </c>
    </row>
    <row r="1174" spans="90:92" ht="18" customHeight="1">
      <c r="CL1174" s="166">
        <v>11.63</v>
      </c>
      <c r="CM1174" s="166">
        <f t="shared" si="44"/>
        <v>0</v>
      </c>
      <c r="CN1174" s="166">
        <f t="shared" si="45"/>
        <v>0</v>
      </c>
    </row>
    <row r="1175" spans="90:92" ht="18" customHeight="1">
      <c r="CL1175" s="166">
        <v>11.64</v>
      </c>
      <c r="CM1175" s="166">
        <f t="shared" ref="CM1175:CM1210" si="46">IF($G$23&lt;0,$G$23,IF($E$23&gt;$G$23,$E$23,$G$23*-1))</f>
        <v>0</v>
      </c>
      <c r="CN1175" s="166">
        <f t="shared" ref="CN1175:CN1210" si="47">IF($K$23&lt;0,$K$23,IF($I$23&gt;$K$23,$I$23,$K$23*-1))</f>
        <v>0</v>
      </c>
    </row>
    <row r="1176" spans="90:92" ht="18" customHeight="1">
      <c r="CL1176" s="166">
        <v>11.65</v>
      </c>
      <c r="CM1176" s="166">
        <f t="shared" si="46"/>
        <v>0</v>
      </c>
      <c r="CN1176" s="166">
        <f t="shared" si="47"/>
        <v>0</v>
      </c>
    </row>
    <row r="1177" spans="90:92" ht="18" customHeight="1">
      <c r="CL1177" s="166">
        <v>11.66</v>
      </c>
      <c r="CM1177" s="166">
        <f t="shared" si="46"/>
        <v>0</v>
      </c>
      <c r="CN1177" s="166">
        <f t="shared" si="47"/>
        <v>0</v>
      </c>
    </row>
    <row r="1178" spans="90:92" ht="18" customHeight="1">
      <c r="CL1178" s="166">
        <v>11.67</v>
      </c>
      <c r="CM1178" s="166">
        <f t="shared" si="46"/>
        <v>0</v>
      </c>
      <c r="CN1178" s="166">
        <f t="shared" si="47"/>
        <v>0</v>
      </c>
    </row>
    <row r="1179" spans="90:92" ht="18" customHeight="1">
      <c r="CL1179" s="166">
        <v>11.68</v>
      </c>
      <c r="CM1179" s="166">
        <f t="shared" si="46"/>
        <v>0</v>
      </c>
      <c r="CN1179" s="166">
        <f t="shared" si="47"/>
        <v>0</v>
      </c>
    </row>
    <row r="1180" spans="90:92" ht="18" customHeight="1">
      <c r="CL1180" s="166">
        <v>11.69</v>
      </c>
      <c r="CM1180" s="166">
        <f t="shared" si="46"/>
        <v>0</v>
      </c>
      <c r="CN1180" s="166">
        <f t="shared" si="47"/>
        <v>0</v>
      </c>
    </row>
    <row r="1181" spans="90:92" ht="18" customHeight="1">
      <c r="CL1181" s="166">
        <v>11.7</v>
      </c>
      <c r="CM1181" s="166">
        <f t="shared" si="46"/>
        <v>0</v>
      </c>
      <c r="CN1181" s="166">
        <f t="shared" si="47"/>
        <v>0</v>
      </c>
    </row>
    <row r="1182" spans="90:92" ht="18" customHeight="1">
      <c r="CL1182" s="166">
        <v>11.71</v>
      </c>
      <c r="CM1182" s="166">
        <f t="shared" si="46"/>
        <v>0</v>
      </c>
      <c r="CN1182" s="166">
        <f t="shared" si="47"/>
        <v>0</v>
      </c>
    </row>
    <row r="1183" spans="90:92" ht="18" customHeight="1">
      <c r="CL1183" s="166">
        <v>11.72</v>
      </c>
      <c r="CM1183" s="166">
        <f t="shared" si="46"/>
        <v>0</v>
      </c>
      <c r="CN1183" s="166">
        <f t="shared" si="47"/>
        <v>0</v>
      </c>
    </row>
    <row r="1184" spans="90:92" ht="18" customHeight="1">
      <c r="CL1184" s="166">
        <v>11.73</v>
      </c>
      <c r="CM1184" s="166">
        <f t="shared" si="46"/>
        <v>0</v>
      </c>
      <c r="CN1184" s="166">
        <f t="shared" si="47"/>
        <v>0</v>
      </c>
    </row>
    <row r="1185" spans="90:92" ht="18" customHeight="1">
      <c r="CL1185" s="166">
        <v>11.74</v>
      </c>
      <c r="CM1185" s="166">
        <f t="shared" si="46"/>
        <v>0</v>
      </c>
      <c r="CN1185" s="166">
        <f t="shared" si="47"/>
        <v>0</v>
      </c>
    </row>
    <row r="1186" spans="90:92" ht="18" customHeight="1">
      <c r="CL1186" s="166">
        <v>11.75</v>
      </c>
      <c r="CM1186" s="166">
        <f t="shared" si="46"/>
        <v>0</v>
      </c>
      <c r="CN1186" s="166">
        <f t="shared" si="47"/>
        <v>0</v>
      </c>
    </row>
    <row r="1187" spans="90:92" ht="18" customHeight="1">
      <c r="CL1187" s="166">
        <v>11.76</v>
      </c>
      <c r="CM1187" s="166">
        <f t="shared" si="46"/>
        <v>0</v>
      </c>
      <c r="CN1187" s="166">
        <f t="shared" si="47"/>
        <v>0</v>
      </c>
    </row>
    <row r="1188" spans="90:92" ht="18" customHeight="1">
      <c r="CL1188" s="166">
        <v>11.77</v>
      </c>
      <c r="CM1188" s="166">
        <f t="shared" si="46"/>
        <v>0</v>
      </c>
      <c r="CN1188" s="166">
        <f t="shared" si="47"/>
        <v>0</v>
      </c>
    </row>
    <row r="1189" spans="90:92" ht="18" customHeight="1">
      <c r="CL1189" s="166">
        <v>11.78</v>
      </c>
      <c r="CM1189" s="166">
        <f t="shared" si="46"/>
        <v>0</v>
      </c>
      <c r="CN1189" s="166">
        <f t="shared" si="47"/>
        <v>0</v>
      </c>
    </row>
    <row r="1190" spans="90:92" ht="18" customHeight="1">
      <c r="CL1190" s="166">
        <v>11.79</v>
      </c>
      <c r="CM1190" s="166">
        <f t="shared" si="46"/>
        <v>0</v>
      </c>
      <c r="CN1190" s="166">
        <f t="shared" si="47"/>
        <v>0</v>
      </c>
    </row>
    <row r="1191" spans="90:92" ht="18" customHeight="1">
      <c r="CL1191" s="166">
        <v>11.8</v>
      </c>
      <c r="CM1191" s="166">
        <f t="shared" si="46"/>
        <v>0</v>
      </c>
      <c r="CN1191" s="166">
        <f t="shared" si="47"/>
        <v>0</v>
      </c>
    </row>
    <row r="1192" spans="90:92" ht="18" customHeight="1">
      <c r="CL1192" s="166">
        <v>11.81</v>
      </c>
      <c r="CM1192" s="166">
        <f t="shared" si="46"/>
        <v>0</v>
      </c>
      <c r="CN1192" s="166">
        <f t="shared" si="47"/>
        <v>0</v>
      </c>
    </row>
    <row r="1193" spans="90:92" ht="18" customHeight="1">
      <c r="CL1193" s="166">
        <v>11.82</v>
      </c>
      <c r="CM1193" s="166">
        <f t="shared" si="46"/>
        <v>0</v>
      </c>
      <c r="CN1193" s="166">
        <f t="shared" si="47"/>
        <v>0</v>
      </c>
    </row>
    <row r="1194" spans="90:92" ht="18" customHeight="1">
      <c r="CL1194" s="166">
        <v>11.83</v>
      </c>
      <c r="CM1194" s="166">
        <f t="shared" si="46"/>
        <v>0</v>
      </c>
      <c r="CN1194" s="166">
        <f t="shared" si="47"/>
        <v>0</v>
      </c>
    </row>
    <row r="1195" spans="90:92" ht="18" customHeight="1">
      <c r="CL1195" s="166">
        <v>11.84</v>
      </c>
      <c r="CM1195" s="166">
        <f t="shared" si="46"/>
        <v>0</v>
      </c>
      <c r="CN1195" s="166">
        <f t="shared" si="47"/>
        <v>0</v>
      </c>
    </row>
    <row r="1196" spans="90:92" ht="18" customHeight="1">
      <c r="CL1196" s="166">
        <v>11.85</v>
      </c>
      <c r="CM1196" s="166">
        <f t="shared" si="46"/>
        <v>0</v>
      </c>
      <c r="CN1196" s="166">
        <f t="shared" si="47"/>
        <v>0</v>
      </c>
    </row>
    <row r="1197" spans="90:92" ht="18" customHeight="1">
      <c r="CL1197" s="166">
        <v>11.86</v>
      </c>
      <c r="CM1197" s="166">
        <f t="shared" si="46"/>
        <v>0</v>
      </c>
      <c r="CN1197" s="166">
        <f t="shared" si="47"/>
        <v>0</v>
      </c>
    </row>
    <row r="1198" spans="90:92" ht="18" customHeight="1">
      <c r="CL1198" s="166">
        <v>11.87</v>
      </c>
      <c r="CM1198" s="166">
        <f t="shared" si="46"/>
        <v>0</v>
      </c>
      <c r="CN1198" s="166">
        <f t="shared" si="47"/>
        <v>0</v>
      </c>
    </row>
    <row r="1199" spans="90:92" ht="18" customHeight="1">
      <c r="CL1199" s="166">
        <v>11.88</v>
      </c>
      <c r="CM1199" s="166">
        <f t="shared" si="46"/>
        <v>0</v>
      </c>
      <c r="CN1199" s="166">
        <f t="shared" si="47"/>
        <v>0</v>
      </c>
    </row>
    <row r="1200" spans="90:92" ht="18" customHeight="1">
      <c r="CL1200" s="166">
        <v>11.89</v>
      </c>
      <c r="CM1200" s="166">
        <f t="shared" si="46"/>
        <v>0</v>
      </c>
      <c r="CN1200" s="166">
        <f t="shared" si="47"/>
        <v>0</v>
      </c>
    </row>
    <row r="1201" spans="90:92" ht="18" customHeight="1">
      <c r="CL1201" s="166">
        <v>11.9</v>
      </c>
      <c r="CM1201" s="166">
        <f t="shared" si="46"/>
        <v>0</v>
      </c>
      <c r="CN1201" s="166">
        <f t="shared" si="47"/>
        <v>0</v>
      </c>
    </row>
    <row r="1202" spans="90:92" ht="18" customHeight="1">
      <c r="CL1202" s="166">
        <v>11.91</v>
      </c>
      <c r="CM1202" s="166">
        <f t="shared" si="46"/>
        <v>0</v>
      </c>
      <c r="CN1202" s="166">
        <f t="shared" si="47"/>
        <v>0</v>
      </c>
    </row>
    <row r="1203" spans="90:92" ht="18" customHeight="1">
      <c r="CL1203" s="166">
        <v>11.92</v>
      </c>
      <c r="CM1203" s="166">
        <f t="shared" si="46"/>
        <v>0</v>
      </c>
      <c r="CN1203" s="166">
        <f t="shared" si="47"/>
        <v>0</v>
      </c>
    </row>
    <row r="1204" spans="90:92" ht="18" customHeight="1">
      <c r="CL1204" s="166">
        <v>11.93</v>
      </c>
      <c r="CM1204" s="166">
        <f t="shared" si="46"/>
        <v>0</v>
      </c>
      <c r="CN1204" s="166">
        <f t="shared" si="47"/>
        <v>0</v>
      </c>
    </row>
    <row r="1205" spans="90:92" ht="18" customHeight="1">
      <c r="CL1205" s="166">
        <v>11.94</v>
      </c>
      <c r="CM1205" s="166">
        <f t="shared" si="46"/>
        <v>0</v>
      </c>
      <c r="CN1205" s="166">
        <f t="shared" si="47"/>
        <v>0</v>
      </c>
    </row>
    <row r="1206" spans="90:92" ht="18" customHeight="1">
      <c r="CL1206" s="166">
        <v>11.95</v>
      </c>
      <c r="CM1206" s="166">
        <f t="shared" si="46"/>
        <v>0</v>
      </c>
      <c r="CN1206" s="166">
        <f t="shared" si="47"/>
        <v>0</v>
      </c>
    </row>
    <row r="1207" spans="90:92" ht="18" customHeight="1">
      <c r="CL1207" s="166">
        <v>11.96</v>
      </c>
      <c r="CM1207" s="166">
        <f t="shared" si="46"/>
        <v>0</v>
      </c>
      <c r="CN1207" s="166">
        <f t="shared" si="47"/>
        <v>0</v>
      </c>
    </row>
    <row r="1208" spans="90:92" ht="18" customHeight="1">
      <c r="CL1208" s="166">
        <v>11.97</v>
      </c>
      <c r="CM1208" s="166">
        <f t="shared" si="46"/>
        <v>0</v>
      </c>
      <c r="CN1208" s="166">
        <f t="shared" si="47"/>
        <v>0</v>
      </c>
    </row>
    <row r="1209" spans="90:92" ht="18" customHeight="1">
      <c r="CL1209" s="166">
        <v>11.98</v>
      </c>
      <c r="CM1209" s="166">
        <f t="shared" si="46"/>
        <v>0</v>
      </c>
      <c r="CN1209" s="166">
        <f t="shared" si="47"/>
        <v>0</v>
      </c>
    </row>
    <row r="1210" spans="90:92" ht="18" customHeight="1">
      <c r="CL1210" s="166">
        <v>11.99</v>
      </c>
      <c r="CM1210" s="166">
        <f t="shared" si="46"/>
        <v>0</v>
      </c>
      <c r="CN1210" s="166">
        <f t="shared" si="47"/>
        <v>0</v>
      </c>
    </row>
    <row r="1211" spans="90:92" ht="18" customHeight="1">
      <c r="CL1211" s="166">
        <v>12</v>
      </c>
      <c r="CM1211" s="166">
        <f t="shared" ref="CM1211:CM1274" si="48">IF($G$24&lt;0,$G$24,IF($E$24&gt;$G$24,$E$24,$G$24*-1))</f>
        <v>0</v>
      </c>
      <c r="CN1211" s="166">
        <f t="shared" ref="CN1211:CN1274" si="49">IF($K$24&lt;0,$K$24,IF($I$24&gt;$K$24,$I$24,$K$24*-1))</f>
        <v>0</v>
      </c>
    </row>
    <row r="1212" spans="90:92" ht="18" customHeight="1">
      <c r="CL1212" s="166">
        <v>12.01</v>
      </c>
      <c r="CM1212" s="166">
        <f t="shared" si="48"/>
        <v>0</v>
      </c>
      <c r="CN1212" s="166">
        <f t="shared" si="49"/>
        <v>0</v>
      </c>
    </row>
    <row r="1213" spans="90:92" ht="18" customHeight="1">
      <c r="CL1213" s="166">
        <v>12.02</v>
      </c>
      <c r="CM1213" s="166">
        <f t="shared" si="48"/>
        <v>0</v>
      </c>
      <c r="CN1213" s="166">
        <f t="shared" si="49"/>
        <v>0</v>
      </c>
    </row>
    <row r="1214" spans="90:92" ht="18" customHeight="1">
      <c r="CL1214" s="166">
        <v>12.03</v>
      </c>
      <c r="CM1214" s="166">
        <f t="shared" si="48"/>
        <v>0</v>
      </c>
      <c r="CN1214" s="166">
        <f t="shared" si="49"/>
        <v>0</v>
      </c>
    </row>
    <row r="1215" spans="90:92" ht="18" customHeight="1">
      <c r="CL1215" s="166">
        <v>12.04</v>
      </c>
      <c r="CM1215" s="166">
        <f t="shared" si="48"/>
        <v>0</v>
      </c>
      <c r="CN1215" s="166">
        <f t="shared" si="49"/>
        <v>0</v>
      </c>
    </row>
    <row r="1216" spans="90:92" ht="18" customHeight="1">
      <c r="CL1216" s="166">
        <v>12.05</v>
      </c>
      <c r="CM1216" s="166">
        <f t="shared" si="48"/>
        <v>0</v>
      </c>
      <c r="CN1216" s="166">
        <f t="shared" si="49"/>
        <v>0</v>
      </c>
    </row>
    <row r="1217" spans="90:92" ht="18" customHeight="1">
      <c r="CL1217" s="166">
        <v>12.06</v>
      </c>
      <c r="CM1217" s="166">
        <f t="shared" si="48"/>
        <v>0</v>
      </c>
      <c r="CN1217" s="166">
        <f t="shared" si="49"/>
        <v>0</v>
      </c>
    </row>
    <row r="1218" spans="90:92" ht="18" customHeight="1">
      <c r="CL1218" s="166">
        <v>12.07</v>
      </c>
      <c r="CM1218" s="166">
        <f t="shared" si="48"/>
        <v>0</v>
      </c>
      <c r="CN1218" s="166">
        <f t="shared" si="49"/>
        <v>0</v>
      </c>
    </row>
    <row r="1219" spans="90:92" ht="18" customHeight="1">
      <c r="CL1219" s="166">
        <v>12.08</v>
      </c>
      <c r="CM1219" s="166">
        <f t="shared" si="48"/>
        <v>0</v>
      </c>
      <c r="CN1219" s="166">
        <f t="shared" si="49"/>
        <v>0</v>
      </c>
    </row>
    <row r="1220" spans="90:92" ht="18" customHeight="1">
      <c r="CL1220" s="166">
        <v>12.09</v>
      </c>
      <c r="CM1220" s="166">
        <f t="shared" si="48"/>
        <v>0</v>
      </c>
      <c r="CN1220" s="166">
        <f t="shared" si="49"/>
        <v>0</v>
      </c>
    </row>
    <row r="1221" spans="90:92" ht="18" customHeight="1">
      <c r="CL1221" s="166">
        <v>12.1</v>
      </c>
      <c r="CM1221" s="166">
        <f t="shared" si="48"/>
        <v>0</v>
      </c>
      <c r="CN1221" s="166">
        <f t="shared" si="49"/>
        <v>0</v>
      </c>
    </row>
    <row r="1222" spans="90:92" ht="18" customHeight="1">
      <c r="CL1222" s="166">
        <v>12.11</v>
      </c>
      <c r="CM1222" s="166">
        <f t="shared" si="48"/>
        <v>0</v>
      </c>
      <c r="CN1222" s="166">
        <f t="shared" si="49"/>
        <v>0</v>
      </c>
    </row>
    <row r="1223" spans="90:92" ht="18" customHeight="1">
      <c r="CL1223" s="166">
        <v>12.1199999999999</v>
      </c>
      <c r="CM1223" s="166">
        <f t="shared" si="48"/>
        <v>0</v>
      </c>
      <c r="CN1223" s="166">
        <f t="shared" si="49"/>
        <v>0</v>
      </c>
    </row>
    <row r="1224" spans="90:92" ht="18" customHeight="1">
      <c r="CL1224" s="166">
        <v>12.1299999999999</v>
      </c>
      <c r="CM1224" s="166">
        <f t="shared" si="48"/>
        <v>0</v>
      </c>
      <c r="CN1224" s="166">
        <f t="shared" si="49"/>
        <v>0</v>
      </c>
    </row>
    <row r="1225" spans="90:92" ht="18" customHeight="1">
      <c r="CL1225" s="166">
        <v>12.14</v>
      </c>
      <c r="CM1225" s="166">
        <f t="shared" si="48"/>
        <v>0</v>
      </c>
      <c r="CN1225" s="166">
        <f t="shared" si="49"/>
        <v>0</v>
      </c>
    </row>
    <row r="1226" spans="90:92" ht="18" customHeight="1">
      <c r="CL1226" s="166">
        <v>12.15</v>
      </c>
      <c r="CM1226" s="166">
        <f t="shared" si="48"/>
        <v>0</v>
      </c>
      <c r="CN1226" s="166">
        <f t="shared" si="49"/>
        <v>0</v>
      </c>
    </row>
    <row r="1227" spans="90:92" ht="18" customHeight="1">
      <c r="CL1227" s="166">
        <v>12.16</v>
      </c>
      <c r="CM1227" s="166">
        <f t="shared" si="48"/>
        <v>0</v>
      </c>
      <c r="CN1227" s="166">
        <f t="shared" si="49"/>
        <v>0</v>
      </c>
    </row>
    <row r="1228" spans="90:92" ht="18" customHeight="1">
      <c r="CL1228" s="166">
        <v>12.17</v>
      </c>
      <c r="CM1228" s="166">
        <f t="shared" si="48"/>
        <v>0</v>
      </c>
      <c r="CN1228" s="166">
        <f t="shared" si="49"/>
        <v>0</v>
      </c>
    </row>
    <row r="1229" spans="90:92" ht="18" customHeight="1">
      <c r="CL1229" s="166">
        <v>12.1799999999999</v>
      </c>
      <c r="CM1229" s="166">
        <f t="shared" si="48"/>
        <v>0</v>
      </c>
      <c r="CN1229" s="166">
        <f t="shared" si="49"/>
        <v>0</v>
      </c>
    </row>
    <row r="1230" spans="90:92" ht="18" customHeight="1">
      <c r="CL1230" s="166">
        <v>12.1899999999999</v>
      </c>
      <c r="CM1230" s="166">
        <f t="shared" si="48"/>
        <v>0</v>
      </c>
      <c r="CN1230" s="166">
        <f t="shared" si="49"/>
        <v>0</v>
      </c>
    </row>
    <row r="1231" spans="90:92" ht="18" customHeight="1">
      <c r="CL1231" s="166">
        <v>12.1999999999999</v>
      </c>
      <c r="CM1231" s="166">
        <f t="shared" si="48"/>
        <v>0</v>
      </c>
      <c r="CN1231" s="166">
        <f t="shared" si="49"/>
        <v>0</v>
      </c>
    </row>
    <row r="1232" spans="90:92" ht="18" customHeight="1">
      <c r="CL1232" s="166">
        <v>12.2099999999999</v>
      </c>
      <c r="CM1232" s="166">
        <f t="shared" si="48"/>
        <v>0</v>
      </c>
      <c r="CN1232" s="166">
        <f t="shared" si="49"/>
        <v>0</v>
      </c>
    </row>
    <row r="1233" spans="90:92" ht="18" customHeight="1">
      <c r="CL1233" s="166">
        <v>12.219999999999899</v>
      </c>
      <c r="CM1233" s="166">
        <f t="shared" si="48"/>
        <v>0</v>
      </c>
      <c r="CN1233" s="166">
        <f t="shared" si="49"/>
        <v>0</v>
      </c>
    </row>
    <row r="1234" spans="90:92" ht="18" customHeight="1">
      <c r="CL1234" s="166">
        <v>12.23</v>
      </c>
      <c r="CM1234" s="166">
        <f t="shared" si="48"/>
        <v>0</v>
      </c>
      <c r="CN1234" s="166">
        <f t="shared" si="49"/>
        <v>0</v>
      </c>
    </row>
    <row r="1235" spans="90:92" ht="18" customHeight="1">
      <c r="CL1235" s="166">
        <v>12.24</v>
      </c>
      <c r="CM1235" s="166">
        <f t="shared" si="48"/>
        <v>0</v>
      </c>
      <c r="CN1235" s="166">
        <f t="shared" si="49"/>
        <v>0</v>
      </c>
    </row>
    <row r="1236" spans="90:92" ht="18" customHeight="1">
      <c r="CL1236" s="166">
        <v>12.25</v>
      </c>
      <c r="CM1236" s="166">
        <f t="shared" si="48"/>
        <v>0</v>
      </c>
      <c r="CN1236" s="166">
        <f t="shared" si="49"/>
        <v>0</v>
      </c>
    </row>
    <row r="1237" spans="90:92" ht="18" customHeight="1">
      <c r="CL1237" s="166">
        <v>12.26</v>
      </c>
      <c r="CM1237" s="166">
        <f t="shared" si="48"/>
        <v>0</v>
      </c>
      <c r="CN1237" s="166">
        <f t="shared" si="49"/>
        <v>0</v>
      </c>
    </row>
    <row r="1238" spans="90:92" ht="18" customHeight="1">
      <c r="CL1238" s="166">
        <v>12.2699999999999</v>
      </c>
      <c r="CM1238" s="166">
        <f t="shared" si="48"/>
        <v>0</v>
      </c>
      <c r="CN1238" s="166">
        <f t="shared" si="49"/>
        <v>0</v>
      </c>
    </row>
    <row r="1239" spans="90:92" ht="18" customHeight="1">
      <c r="CL1239" s="166">
        <v>12.2799999999999</v>
      </c>
      <c r="CM1239" s="166">
        <f t="shared" si="48"/>
        <v>0</v>
      </c>
      <c r="CN1239" s="166">
        <f t="shared" si="49"/>
        <v>0</v>
      </c>
    </row>
    <row r="1240" spans="90:92" ht="18" customHeight="1">
      <c r="CL1240" s="166">
        <v>12.2899999999999</v>
      </c>
      <c r="CM1240" s="166">
        <f t="shared" si="48"/>
        <v>0</v>
      </c>
      <c r="CN1240" s="166">
        <f t="shared" si="49"/>
        <v>0</v>
      </c>
    </row>
    <row r="1241" spans="90:92" ht="18" customHeight="1">
      <c r="CL1241" s="166">
        <v>12.3</v>
      </c>
      <c r="CM1241" s="166">
        <f t="shared" si="48"/>
        <v>0</v>
      </c>
      <c r="CN1241" s="166">
        <f t="shared" si="49"/>
        <v>0</v>
      </c>
    </row>
    <row r="1242" spans="90:92" ht="18" customHeight="1">
      <c r="CL1242" s="166">
        <v>12.309999999999899</v>
      </c>
      <c r="CM1242" s="166">
        <f t="shared" si="48"/>
        <v>0</v>
      </c>
      <c r="CN1242" s="166">
        <f t="shared" si="49"/>
        <v>0</v>
      </c>
    </row>
    <row r="1243" spans="90:92" ht="18" customHeight="1">
      <c r="CL1243" s="166">
        <v>12.32</v>
      </c>
      <c r="CM1243" s="166">
        <f t="shared" si="48"/>
        <v>0</v>
      </c>
      <c r="CN1243" s="166">
        <f t="shared" si="49"/>
        <v>0</v>
      </c>
    </row>
    <row r="1244" spans="90:92" ht="18" customHeight="1">
      <c r="CL1244" s="166">
        <v>12.33</v>
      </c>
      <c r="CM1244" s="166">
        <f t="shared" si="48"/>
        <v>0</v>
      </c>
      <c r="CN1244" s="166">
        <f t="shared" si="49"/>
        <v>0</v>
      </c>
    </row>
    <row r="1245" spans="90:92" ht="18" customHeight="1">
      <c r="CL1245" s="166">
        <v>12.34</v>
      </c>
      <c r="CM1245" s="166">
        <f t="shared" si="48"/>
        <v>0</v>
      </c>
      <c r="CN1245" s="166">
        <f t="shared" si="49"/>
        <v>0</v>
      </c>
    </row>
    <row r="1246" spans="90:92" ht="18" customHeight="1">
      <c r="CL1246" s="166">
        <v>12.3499999999999</v>
      </c>
      <c r="CM1246" s="166">
        <f t="shared" si="48"/>
        <v>0</v>
      </c>
      <c r="CN1246" s="166">
        <f t="shared" si="49"/>
        <v>0</v>
      </c>
    </row>
    <row r="1247" spans="90:92" ht="18" customHeight="1">
      <c r="CL1247" s="166">
        <v>12.3599999999999</v>
      </c>
      <c r="CM1247" s="166">
        <f t="shared" si="48"/>
        <v>0</v>
      </c>
      <c r="CN1247" s="166">
        <f t="shared" si="49"/>
        <v>0</v>
      </c>
    </row>
    <row r="1248" spans="90:92" ht="18" customHeight="1">
      <c r="CL1248" s="166">
        <v>12.3699999999999</v>
      </c>
      <c r="CM1248" s="166">
        <f t="shared" si="48"/>
        <v>0</v>
      </c>
      <c r="CN1248" s="166">
        <f t="shared" si="49"/>
        <v>0</v>
      </c>
    </row>
    <row r="1249" spans="90:92" ht="18" customHeight="1">
      <c r="CL1249" s="166">
        <v>12.3799999999999</v>
      </c>
      <c r="CM1249" s="166">
        <f t="shared" si="48"/>
        <v>0</v>
      </c>
      <c r="CN1249" s="166">
        <f t="shared" si="49"/>
        <v>0</v>
      </c>
    </row>
    <row r="1250" spans="90:92" ht="18" customHeight="1">
      <c r="CL1250" s="166">
        <v>12.39</v>
      </c>
      <c r="CM1250" s="166">
        <f t="shared" si="48"/>
        <v>0</v>
      </c>
      <c r="CN1250" s="166">
        <f t="shared" si="49"/>
        <v>0</v>
      </c>
    </row>
    <row r="1251" spans="90:92" ht="18" customHeight="1">
      <c r="CL1251" s="166">
        <v>12.4</v>
      </c>
      <c r="CM1251" s="166">
        <f t="shared" si="48"/>
        <v>0</v>
      </c>
      <c r="CN1251" s="166">
        <f t="shared" si="49"/>
        <v>0</v>
      </c>
    </row>
    <row r="1252" spans="90:92" ht="18" customHeight="1">
      <c r="CL1252" s="166">
        <v>12.41</v>
      </c>
      <c r="CM1252" s="166">
        <f t="shared" si="48"/>
        <v>0</v>
      </c>
      <c r="CN1252" s="166">
        <f t="shared" si="49"/>
        <v>0</v>
      </c>
    </row>
    <row r="1253" spans="90:92" ht="18" customHeight="1">
      <c r="CL1253" s="166">
        <v>12.42</v>
      </c>
      <c r="CM1253" s="166">
        <f t="shared" si="48"/>
        <v>0</v>
      </c>
      <c r="CN1253" s="166">
        <f t="shared" si="49"/>
        <v>0</v>
      </c>
    </row>
    <row r="1254" spans="90:92" ht="18" customHeight="1">
      <c r="CL1254" s="166">
        <v>12.4299999999999</v>
      </c>
      <c r="CM1254" s="166">
        <f t="shared" si="48"/>
        <v>0</v>
      </c>
      <c r="CN1254" s="166">
        <f t="shared" si="49"/>
        <v>0</v>
      </c>
    </row>
    <row r="1255" spans="90:92" ht="18" customHeight="1">
      <c r="CL1255" s="166">
        <v>12.4399999999999</v>
      </c>
      <c r="CM1255" s="166">
        <f t="shared" si="48"/>
        <v>0</v>
      </c>
      <c r="CN1255" s="166">
        <f t="shared" si="49"/>
        <v>0</v>
      </c>
    </row>
    <row r="1256" spans="90:92" ht="18" customHeight="1">
      <c r="CL1256" s="166">
        <v>12.4499999999999</v>
      </c>
      <c r="CM1256" s="166">
        <f t="shared" si="48"/>
        <v>0</v>
      </c>
      <c r="CN1256" s="166">
        <f t="shared" si="49"/>
        <v>0</v>
      </c>
    </row>
    <row r="1257" spans="90:92" ht="18" customHeight="1">
      <c r="CL1257" s="166">
        <v>12.4599999999999</v>
      </c>
      <c r="CM1257" s="166">
        <f t="shared" si="48"/>
        <v>0</v>
      </c>
      <c r="CN1257" s="166">
        <f t="shared" si="49"/>
        <v>0</v>
      </c>
    </row>
    <row r="1258" spans="90:92" ht="18" customHeight="1">
      <c r="CL1258" s="166">
        <v>12.469999999999899</v>
      </c>
      <c r="CM1258" s="166">
        <f t="shared" si="48"/>
        <v>0</v>
      </c>
      <c r="CN1258" s="166">
        <f t="shared" si="49"/>
        <v>0</v>
      </c>
    </row>
    <row r="1259" spans="90:92" ht="18" customHeight="1">
      <c r="CL1259" s="166">
        <v>12.48</v>
      </c>
      <c r="CM1259" s="166">
        <f t="shared" si="48"/>
        <v>0</v>
      </c>
      <c r="CN1259" s="166">
        <f t="shared" si="49"/>
        <v>0</v>
      </c>
    </row>
    <row r="1260" spans="90:92" ht="18" customHeight="1">
      <c r="CL1260" s="166">
        <v>12.49</v>
      </c>
      <c r="CM1260" s="166">
        <f t="shared" si="48"/>
        <v>0</v>
      </c>
      <c r="CN1260" s="166">
        <f t="shared" si="49"/>
        <v>0</v>
      </c>
    </row>
    <row r="1261" spans="90:92" ht="18" customHeight="1">
      <c r="CL1261" s="166">
        <v>12.5</v>
      </c>
      <c r="CM1261" s="166">
        <f t="shared" si="48"/>
        <v>0</v>
      </c>
      <c r="CN1261" s="166">
        <f t="shared" si="49"/>
        <v>0</v>
      </c>
    </row>
    <row r="1262" spans="90:92" ht="18" customHeight="1">
      <c r="CL1262" s="166">
        <v>12.51</v>
      </c>
      <c r="CM1262" s="166">
        <f t="shared" si="48"/>
        <v>0</v>
      </c>
      <c r="CN1262" s="166">
        <f t="shared" si="49"/>
        <v>0</v>
      </c>
    </row>
    <row r="1263" spans="90:92" ht="18" customHeight="1">
      <c r="CL1263" s="166">
        <v>12.5199999999999</v>
      </c>
      <c r="CM1263" s="166">
        <f t="shared" si="48"/>
        <v>0</v>
      </c>
      <c r="CN1263" s="166">
        <f t="shared" si="49"/>
        <v>0</v>
      </c>
    </row>
    <row r="1264" spans="90:92" ht="18" customHeight="1">
      <c r="CL1264" s="166">
        <v>12.5299999999999</v>
      </c>
      <c r="CM1264" s="166">
        <f t="shared" si="48"/>
        <v>0</v>
      </c>
      <c r="CN1264" s="166">
        <f t="shared" si="49"/>
        <v>0</v>
      </c>
    </row>
    <row r="1265" spans="90:92" ht="18" customHeight="1">
      <c r="CL1265" s="166">
        <v>12.5399999999999</v>
      </c>
      <c r="CM1265" s="166">
        <f t="shared" si="48"/>
        <v>0</v>
      </c>
      <c r="CN1265" s="166">
        <f t="shared" si="49"/>
        <v>0</v>
      </c>
    </row>
    <row r="1266" spans="90:92" ht="18" customHeight="1">
      <c r="CL1266" s="166">
        <v>12.55</v>
      </c>
      <c r="CM1266" s="166">
        <f t="shared" si="48"/>
        <v>0</v>
      </c>
      <c r="CN1266" s="166">
        <f t="shared" si="49"/>
        <v>0</v>
      </c>
    </row>
    <row r="1267" spans="90:92" ht="18" customHeight="1">
      <c r="CL1267" s="166">
        <v>12.559999999999899</v>
      </c>
      <c r="CM1267" s="166">
        <f t="shared" si="48"/>
        <v>0</v>
      </c>
      <c r="CN1267" s="166">
        <f t="shared" si="49"/>
        <v>0</v>
      </c>
    </row>
    <row r="1268" spans="90:92" ht="18" customHeight="1">
      <c r="CL1268" s="166">
        <v>12.57</v>
      </c>
      <c r="CM1268" s="166">
        <f t="shared" si="48"/>
        <v>0</v>
      </c>
      <c r="CN1268" s="166">
        <f t="shared" si="49"/>
        <v>0</v>
      </c>
    </row>
    <row r="1269" spans="90:92" ht="18" customHeight="1">
      <c r="CL1269" s="166">
        <v>12.58</v>
      </c>
      <c r="CM1269" s="166">
        <f t="shared" si="48"/>
        <v>0</v>
      </c>
      <c r="CN1269" s="166">
        <f t="shared" si="49"/>
        <v>0</v>
      </c>
    </row>
    <row r="1270" spans="90:92" ht="18" customHeight="1">
      <c r="CL1270" s="166">
        <v>12.5899999999999</v>
      </c>
      <c r="CM1270" s="166">
        <f t="shared" si="48"/>
        <v>0</v>
      </c>
      <c r="CN1270" s="166">
        <f t="shared" si="49"/>
        <v>0</v>
      </c>
    </row>
    <row r="1271" spans="90:92" ht="18" customHeight="1">
      <c r="CL1271" s="166">
        <v>12.5999999999999</v>
      </c>
      <c r="CM1271" s="166">
        <f t="shared" si="48"/>
        <v>0</v>
      </c>
      <c r="CN1271" s="166">
        <f t="shared" si="49"/>
        <v>0</v>
      </c>
    </row>
    <row r="1272" spans="90:92" ht="18" customHeight="1">
      <c r="CL1272" s="166">
        <v>12.6099999999999</v>
      </c>
      <c r="CM1272" s="166">
        <f t="shared" si="48"/>
        <v>0</v>
      </c>
      <c r="CN1272" s="166">
        <f t="shared" si="49"/>
        <v>0</v>
      </c>
    </row>
    <row r="1273" spans="90:92" ht="18" customHeight="1">
      <c r="CL1273" s="166">
        <v>12.6199999999999</v>
      </c>
      <c r="CM1273" s="166">
        <f t="shared" si="48"/>
        <v>0</v>
      </c>
      <c r="CN1273" s="166">
        <f t="shared" si="49"/>
        <v>0</v>
      </c>
    </row>
    <row r="1274" spans="90:92" ht="18" customHeight="1">
      <c r="CL1274" s="166">
        <v>12.6299999999999</v>
      </c>
      <c r="CM1274" s="166">
        <f t="shared" si="48"/>
        <v>0</v>
      </c>
      <c r="CN1274" s="166">
        <f t="shared" si="49"/>
        <v>0</v>
      </c>
    </row>
    <row r="1275" spans="90:92" ht="18" customHeight="1">
      <c r="CL1275" s="166">
        <v>12.639999999999899</v>
      </c>
      <c r="CM1275" s="166">
        <f t="shared" ref="CM1275:CM1310" si="50">IF($G$24&lt;0,$G$24,IF($E$24&gt;$G$24,$E$24,$G$24*-1))</f>
        <v>0</v>
      </c>
      <c r="CN1275" s="166">
        <f t="shared" ref="CN1275:CN1310" si="51">IF($K$24&lt;0,$K$24,IF($I$24&gt;$K$24,$I$24,$K$24*-1))</f>
        <v>0</v>
      </c>
    </row>
    <row r="1276" spans="90:92" ht="18" customHeight="1">
      <c r="CL1276" s="166">
        <v>12.649999999999901</v>
      </c>
      <c r="CM1276" s="166">
        <f t="shared" si="50"/>
        <v>0</v>
      </c>
      <c r="CN1276" s="166">
        <f t="shared" si="51"/>
        <v>0</v>
      </c>
    </row>
    <row r="1277" spans="90:92" ht="18" customHeight="1">
      <c r="CL1277" s="166">
        <v>12.659999999999901</v>
      </c>
      <c r="CM1277" s="166">
        <f t="shared" si="50"/>
        <v>0</v>
      </c>
      <c r="CN1277" s="166">
        <f t="shared" si="51"/>
        <v>0</v>
      </c>
    </row>
    <row r="1278" spans="90:92" ht="18" customHeight="1">
      <c r="CL1278" s="166">
        <v>12.6699999999999</v>
      </c>
      <c r="CM1278" s="166">
        <f t="shared" si="50"/>
        <v>0</v>
      </c>
      <c r="CN1278" s="166">
        <f t="shared" si="51"/>
        <v>0</v>
      </c>
    </row>
    <row r="1279" spans="90:92" ht="18" customHeight="1">
      <c r="CL1279" s="166">
        <v>12.6799999999999</v>
      </c>
      <c r="CM1279" s="166">
        <f t="shared" si="50"/>
        <v>0</v>
      </c>
      <c r="CN1279" s="166">
        <f t="shared" si="51"/>
        <v>0</v>
      </c>
    </row>
    <row r="1280" spans="90:92" ht="18" customHeight="1">
      <c r="CL1280" s="166">
        <v>12.6899999999999</v>
      </c>
      <c r="CM1280" s="166">
        <f t="shared" si="50"/>
        <v>0</v>
      </c>
      <c r="CN1280" s="166">
        <f t="shared" si="51"/>
        <v>0</v>
      </c>
    </row>
    <row r="1281" spans="90:92" ht="18" customHeight="1">
      <c r="CL1281" s="166">
        <v>12.6999999999999</v>
      </c>
      <c r="CM1281" s="166">
        <f t="shared" si="50"/>
        <v>0</v>
      </c>
      <c r="CN1281" s="166">
        <f t="shared" si="51"/>
        <v>0</v>
      </c>
    </row>
    <row r="1282" spans="90:92" ht="18" customHeight="1">
      <c r="CL1282" s="166">
        <v>12.7099999999999</v>
      </c>
      <c r="CM1282" s="166">
        <f t="shared" si="50"/>
        <v>0</v>
      </c>
      <c r="CN1282" s="166">
        <f t="shared" si="51"/>
        <v>0</v>
      </c>
    </row>
    <row r="1283" spans="90:92" ht="18" customHeight="1">
      <c r="CL1283" s="166">
        <v>12.719999999999899</v>
      </c>
      <c r="CM1283" s="166">
        <f t="shared" si="50"/>
        <v>0</v>
      </c>
      <c r="CN1283" s="166">
        <f t="shared" si="51"/>
        <v>0</v>
      </c>
    </row>
    <row r="1284" spans="90:92" ht="18" customHeight="1">
      <c r="CL1284" s="166">
        <v>12.729999999999899</v>
      </c>
      <c r="CM1284" s="166">
        <f t="shared" si="50"/>
        <v>0</v>
      </c>
      <c r="CN1284" s="166">
        <f t="shared" si="51"/>
        <v>0</v>
      </c>
    </row>
    <row r="1285" spans="90:92" ht="18" customHeight="1">
      <c r="CL1285" s="166">
        <v>12.739999999999901</v>
      </c>
      <c r="CM1285" s="166">
        <f t="shared" si="50"/>
        <v>0</v>
      </c>
      <c r="CN1285" s="166">
        <f t="shared" si="51"/>
        <v>0</v>
      </c>
    </row>
    <row r="1286" spans="90:92" ht="18" customHeight="1">
      <c r="CL1286" s="166">
        <v>12.749999999999901</v>
      </c>
      <c r="CM1286" s="166">
        <f t="shared" si="50"/>
        <v>0</v>
      </c>
      <c r="CN1286" s="166">
        <f t="shared" si="51"/>
        <v>0</v>
      </c>
    </row>
    <row r="1287" spans="90:92" ht="18" customHeight="1">
      <c r="CL1287" s="166">
        <v>12.7599999999999</v>
      </c>
      <c r="CM1287" s="166">
        <f t="shared" si="50"/>
        <v>0</v>
      </c>
      <c r="CN1287" s="166">
        <f t="shared" si="51"/>
        <v>0</v>
      </c>
    </row>
    <row r="1288" spans="90:92" ht="18" customHeight="1">
      <c r="CL1288" s="166">
        <v>12.7699999999999</v>
      </c>
      <c r="CM1288" s="166">
        <f t="shared" si="50"/>
        <v>0</v>
      </c>
      <c r="CN1288" s="166">
        <f t="shared" si="51"/>
        <v>0</v>
      </c>
    </row>
    <row r="1289" spans="90:92" ht="18" customHeight="1">
      <c r="CL1289" s="166">
        <v>12.7799999999999</v>
      </c>
      <c r="CM1289" s="166">
        <f t="shared" si="50"/>
        <v>0</v>
      </c>
      <c r="CN1289" s="166">
        <f t="shared" si="51"/>
        <v>0</v>
      </c>
    </row>
    <row r="1290" spans="90:92" ht="18" customHeight="1">
      <c r="CL1290" s="166">
        <v>12.7899999999999</v>
      </c>
      <c r="CM1290" s="166">
        <f t="shared" si="50"/>
        <v>0</v>
      </c>
      <c r="CN1290" s="166">
        <f t="shared" si="51"/>
        <v>0</v>
      </c>
    </row>
    <row r="1291" spans="90:92" ht="18" customHeight="1">
      <c r="CL1291" s="166">
        <v>12.799999999999899</v>
      </c>
      <c r="CM1291" s="166">
        <f t="shared" si="50"/>
        <v>0</v>
      </c>
      <c r="CN1291" s="166">
        <f t="shared" si="51"/>
        <v>0</v>
      </c>
    </row>
    <row r="1292" spans="90:92" ht="18" customHeight="1">
      <c r="CL1292" s="166">
        <v>12.809999999999899</v>
      </c>
      <c r="CM1292" s="166">
        <f t="shared" si="50"/>
        <v>0</v>
      </c>
      <c r="CN1292" s="166">
        <f t="shared" si="51"/>
        <v>0</v>
      </c>
    </row>
    <row r="1293" spans="90:92" ht="18" customHeight="1">
      <c r="CL1293" s="166">
        <v>12.819999999999901</v>
      </c>
      <c r="CM1293" s="166">
        <f t="shared" si="50"/>
        <v>0</v>
      </c>
      <c r="CN1293" s="166">
        <f t="shared" si="51"/>
        <v>0</v>
      </c>
    </row>
    <row r="1294" spans="90:92" ht="18" customHeight="1">
      <c r="CL1294" s="166">
        <v>12.829999999999901</v>
      </c>
      <c r="CM1294" s="166">
        <f t="shared" si="50"/>
        <v>0</v>
      </c>
      <c r="CN1294" s="166">
        <f t="shared" si="51"/>
        <v>0</v>
      </c>
    </row>
    <row r="1295" spans="90:92" ht="18" customHeight="1">
      <c r="CL1295" s="166">
        <v>12.8399999999999</v>
      </c>
      <c r="CM1295" s="166">
        <f t="shared" si="50"/>
        <v>0</v>
      </c>
      <c r="CN1295" s="166">
        <f t="shared" si="51"/>
        <v>0</v>
      </c>
    </row>
    <row r="1296" spans="90:92" ht="18" customHeight="1">
      <c r="CL1296" s="166">
        <v>12.8499999999999</v>
      </c>
      <c r="CM1296" s="166">
        <f t="shared" si="50"/>
        <v>0</v>
      </c>
      <c r="CN1296" s="166">
        <f t="shared" si="51"/>
        <v>0</v>
      </c>
    </row>
    <row r="1297" spans="90:92" ht="18" customHeight="1">
      <c r="CL1297" s="166">
        <v>12.8599999999999</v>
      </c>
      <c r="CM1297" s="166">
        <f t="shared" si="50"/>
        <v>0</v>
      </c>
      <c r="CN1297" s="166">
        <f t="shared" si="51"/>
        <v>0</v>
      </c>
    </row>
    <row r="1298" spans="90:92" ht="18" customHeight="1">
      <c r="CL1298" s="166">
        <v>12.8699999999999</v>
      </c>
      <c r="CM1298" s="166">
        <f t="shared" si="50"/>
        <v>0</v>
      </c>
      <c r="CN1298" s="166">
        <f t="shared" si="51"/>
        <v>0</v>
      </c>
    </row>
    <row r="1299" spans="90:92" ht="18" customHeight="1">
      <c r="CL1299" s="166">
        <v>12.8799999999999</v>
      </c>
      <c r="CM1299" s="166">
        <f t="shared" si="50"/>
        <v>0</v>
      </c>
      <c r="CN1299" s="166">
        <f t="shared" si="51"/>
        <v>0</v>
      </c>
    </row>
    <row r="1300" spans="90:92" ht="18" customHeight="1">
      <c r="CL1300" s="166">
        <v>12.889999999999899</v>
      </c>
      <c r="CM1300" s="166">
        <f t="shared" si="50"/>
        <v>0</v>
      </c>
      <c r="CN1300" s="166">
        <f t="shared" si="51"/>
        <v>0</v>
      </c>
    </row>
    <row r="1301" spans="90:92" ht="18" customHeight="1">
      <c r="CL1301" s="166">
        <v>12.899999999999901</v>
      </c>
      <c r="CM1301" s="166">
        <f t="shared" si="50"/>
        <v>0</v>
      </c>
      <c r="CN1301" s="166">
        <f t="shared" si="51"/>
        <v>0</v>
      </c>
    </row>
    <row r="1302" spans="90:92" ht="18" customHeight="1">
      <c r="CL1302" s="166">
        <v>12.909999999999901</v>
      </c>
      <c r="CM1302" s="166">
        <f t="shared" si="50"/>
        <v>0</v>
      </c>
      <c r="CN1302" s="166">
        <f t="shared" si="51"/>
        <v>0</v>
      </c>
    </row>
    <row r="1303" spans="90:92" ht="18" customHeight="1">
      <c r="CL1303" s="166">
        <v>12.9199999999999</v>
      </c>
      <c r="CM1303" s="166">
        <f t="shared" si="50"/>
        <v>0</v>
      </c>
      <c r="CN1303" s="166">
        <f t="shared" si="51"/>
        <v>0</v>
      </c>
    </row>
    <row r="1304" spans="90:92" ht="18" customHeight="1">
      <c r="CL1304" s="166">
        <v>12.9299999999999</v>
      </c>
      <c r="CM1304" s="166">
        <f t="shared" si="50"/>
        <v>0</v>
      </c>
      <c r="CN1304" s="166">
        <f t="shared" si="51"/>
        <v>0</v>
      </c>
    </row>
    <row r="1305" spans="90:92" ht="18" customHeight="1">
      <c r="CL1305" s="166">
        <v>12.9399999999999</v>
      </c>
      <c r="CM1305" s="166">
        <f t="shared" si="50"/>
        <v>0</v>
      </c>
      <c r="CN1305" s="166">
        <f t="shared" si="51"/>
        <v>0</v>
      </c>
    </row>
    <row r="1306" spans="90:92" ht="18" customHeight="1">
      <c r="CL1306" s="166">
        <v>12.9499999999999</v>
      </c>
      <c r="CM1306" s="166">
        <f t="shared" si="50"/>
        <v>0</v>
      </c>
      <c r="CN1306" s="166">
        <f t="shared" si="51"/>
        <v>0</v>
      </c>
    </row>
    <row r="1307" spans="90:92" ht="18" customHeight="1">
      <c r="CL1307" s="166">
        <v>12.9599999999999</v>
      </c>
      <c r="CM1307" s="166">
        <f t="shared" si="50"/>
        <v>0</v>
      </c>
      <c r="CN1307" s="166">
        <f t="shared" si="51"/>
        <v>0</v>
      </c>
    </row>
    <row r="1308" spans="90:92" ht="18" customHeight="1">
      <c r="CL1308" s="166">
        <v>12.969999999999899</v>
      </c>
      <c r="CM1308" s="166">
        <f t="shared" si="50"/>
        <v>0</v>
      </c>
      <c r="CN1308" s="166">
        <f t="shared" si="51"/>
        <v>0</v>
      </c>
    </row>
    <row r="1309" spans="90:92" ht="18" customHeight="1">
      <c r="CL1309" s="166">
        <v>12.979999999999899</v>
      </c>
      <c r="CM1309" s="166">
        <f t="shared" si="50"/>
        <v>0</v>
      </c>
      <c r="CN1309" s="166">
        <f t="shared" si="51"/>
        <v>0</v>
      </c>
    </row>
    <row r="1310" spans="90:92" ht="18" customHeight="1">
      <c r="CL1310" s="166">
        <v>12.989999999999901</v>
      </c>
      <c r="CM1310" s="166">
        <f t="shared" si="50"/>
        <v>0</v>
      </c>
      <c r="CN1310" s="166">
        <f t="shared" si="51"/>
        <v>0</v>
      </c>
    </row>
    <row r="1311" spans="90:92" ht="18" customHeight="1">
      <c r="CL1311" s="166">
        <v>12.999999999999901</v>
      </c>
      <c r="CM1311" s="166">
        <f t="shared" ref="CM1311:CM1374" si="52">IF($G$25&lt;0,$G$25,IF($E$25&gt;$G$25,$E$25,$G$25*-1))</f>
        <v>0</v>
      </c>
      <c r="CN1311" s="166">
        <f t="shared" ref="CN1311:CN1374" si="53">IF($K$25&lt;0,$K$25,IF($I$25&gt;$K$25,$I$25,$K$25*-1))</f>
        <v>0</v>
      </c>
    </row>
    <row r="1312" spans="90:92" ht="18" customHeight="1">
      <c r="CL1312" s="166">
        <v>13.0099999999999</v>
      </c>
      <c r="CM1312" s="166">
        <f t="shared" si="52"/>
        <v>0</v>
      </c>
      <c r="CN1312" s="166">
        <f t="shared" si="53"/>
        <v>0</v>
      </c>
    </row>
    <row r="1313" spans="90:92" ht="18" customHeight="1">
      <c r="CL1313" s="166">
        <v>13.0199999999999</v>
      </c>
      <c r="CM1313" s="166">
        <f t="shared" si="52"/>
        <v>0</v>
      </c>
      <c r="CN1313" s="166">
        <f t="shared" si="53"/>
        <v>0</v>
      </c>
    </row>
    <row r="1314" spans="90:92" ht="18" customHeight="1">
      <c r="CL1314" s="166">
        <v>13.0299999999999</v>
      </c>
      <c r="CM1314" s="166">
        <f t="shared" si="52"/>
        <v>0</v>
      </c>
      <c r="CN1314" s="166">
        <f t="shared" si="53"/>
        <v>0</v>
      </c>
    </row>
    <row r="1315" spans="90:92" ht="18" customHeight="1">
      <c r="CL1315" s="166">
        <v>13.0399999999999</v>
      </c>
      <c r="CM1315" s="166">
        <f t="shared" si="52"/>
        <v>0</v>
      </c>
      <c r="CN1315" s="166">
        <f t="shared" si="53"/>
        <v>0</v>
      </c>
    </row>
    <row r="1316" spans="90:92" ht="18" customHeight="1">
      <c r="CL1316" s="166">
        <v>13.049999999999899</v>
      </c>
      <c r="CM1316" s="166">
        <f t="shared" si="52"/>
        <v>0</v>
      </c>
      <c r="CN1316" s="166">
        <f t="shared" si="53"/>
        <v>0</v>
      </c>
    </row>
    <row r="1317" spans="90:92" ht="18" customHeight="1">
      <c r="CL1317" s="166">
        <v>13.059999999999899</v>
      </c>
      <c r="CM1317" s="166">
        <f t="shared" si="52"/>
        <v>0</v>
      </c>
      <c r="CN1317" s="166">
        <f t="shared" si="53"/>
        <v>0</v>
      </c>
    </row>
    <row r="1318" spans="90:92" ht="18" customHeight="1">
      <c r="CL1318" s="166">
        <v>13.069999999999901</v>
      </c>
      <c r="CM1318" s="166">
        <f t="shared" si="52"/>
        <v>0</v>
      </c>
      <c r="CN1318" s="166">
        <f t="shared" si="53"/>
        <v>0</v>
      </c>
    </row>
    <row r="1319" spans="90:92" ht="18" customHeight="1">
      <c r="CL1319" s="166">
        <v>13.079999999999901</v>
      </c>
      <c r="CM1319" s="166">
        <f t="shared" si="52"/>
        <v>0</v>
      </c>
      <c r="CN1319" s="166">
        <f t="shared" si="53"/>
        <v>0</v>
      </c>
    </row>
    <row r="1320" spans="90:92" ht="18" customHeight="1">
      <c r="CL1320" s="166">
        <v>13.0899999999999</v>
      </c>
      <c r="CM1320" s="166">
        <f t="shared" si="52"/>
        <v>0</v>
      </c>
      <c r="CN1320" s="166">
        <f t="shared" si="53"/>
        <v>0</v>
      </c>
    </row>
    <row r="1321" spans="90:92" ht="18" customHeight="1">
      <c r="CL1321" s="166">
        <v>13.0999999999999</v>
      </c>
      <c r="CM1321" s="166">
        <f t="shared" si="52"/>
        <v>0</v>
      </c>
      <c r="CN1321" s="166">
        <f t="shared" si="53"/>
        <v>0</v>
      </c>
    </row>
    <row r="1322" spans="90:92" ht="18" customHeight="1">
      <c r="CL1322" s="166">
        <v>13.1099999999999</v>
      </c>
      <c r="CM1322" s="166">
        <f t="shared" si="52"/>
        <v>0</v>
      </c>
      <c r="CN1322" s="166">
        <f t="shared" si="53"/>
        <v>0</v>
      </c>
    </row>
    <row r="1323" spans="90:92" ht="18" customHeight="1">
      <c r="CL1323" s="166">
        <v>13.1199999999999</v>
      </c>
      <c r="CM1323" s="166">
        <f t="shared" si="52"/>
        <v>0</v>
      </c>
      <c r="CN1323" s="166">
        <f t="shared" si="53"/>
        <v>0</v>
      </c>
    </row>
    <row r="1324" spans="90:92" ht="18" customHeight="1">
      <c r="CL1324" s="166">
        <v>13.1299999999999</v>
      </c>
      <c r="CM1324" s="166">
        <f t="shared" si="52"/>
        <v>0</v>
      </c>
      <c r="CN1324" s="166">
        <f t="shared" si="53"/>
        <v>0</v>
      </c>
    </row>
    <row r="1325" spans="90:92" ht="18" customHeight="1">
      <c r="CL1325" s="166">
        <v>13.139999999999899</v>
      </c>
      <c r="CM1325" s="166">
        <f t="shared" si="52"/>
        <v>0</v>
      </c>
      <c r="CN1325" s="166">
        <f t="shared" si="53"/>
        <v>0</v>
      </c>
    </row>
    <row r="1326" spans="90:92" ht="18" customHeight="1">
      <c r="CL1326" s="166">
        <v>13.149999999999901</v>
      </c>
      <c r="CM1326" s="166">
        <f t="shared" si="52"/>
        <v>0</v>
      </c>
      <c r="CN1326" s="166">
        <f t="shared" si="53"/>
        <v>0</v>
      </c>
    </row>
    <row r="1327" spans="90:92" ht="18" customHeight="1">
      <c r="CL1327" s="166">
        <v>13.159999999999901</v>
      </c>
      <c r="CM1327" s="166">
        <f t="shared" si="52"/>
        <v>0</v>
      </c>
      <c r="CN1327" s="166">
        <f t="shared" si="53"/>
        <v>0</v>
      </c>
    </row>
    <row r="1328" spans="90:92" ht="18" customHeight="1">
      <c r="CL1328" s="166">
        <v>13.1699999999999</v>
      </c>
      <c r="CM1328" s="166">
        <f t="shared" si="52"/>
        <v>0</v>
      </c>
      <c r="CN1328" s="166">
        <f t="shared" si="53"/>
        <v>0</v>
      </c>
    </row>
    <row r="1329" spans="90:92" ht="18" customHeight="1">
      <c r="CL1329" s="166">
        <v>13.1799999999999</v>
      </c>
      <c r="CM1329" s="166">
        <f t="shared" si="52"/>
        <v>0</v>
      </c>
      <c r="CN1329" s="166">
        <f t="shared" si="53"/>
        <v>0</v>
      </c>
    </row>
    <row r="1330" spans="90:92" ht="18" customHeight="1">
      <c r="CL1330" s="166">
        <v>13.1899999999999</v>
      </c>
      <c r="CM1330" s="166">
        <f t="shared" si="52"/>
        <v>0</v>
      </c>
      <c r="CN1330" s="166">
        <f t="shared" si="53"/>
        <v>0</v>
      </c>
    </row>
    <row r="1331" spans="90:92" ht="18" customHeight="1">
      <c r="CL1331" s="166">
        <v>13.1999999999999</v>
      </c>
      <c r="CM1331" s="166">
        <f t="shared" si="52"/>
        <v>0</v>
      </c>
      <c r="CN1331" s="166">
        <f t="shared" si="53"/>
        <v>0</v>
      </c>
    </row>
    <row r="1332" spans="90:92" ht="18" customHeight="1">
      <c r="CL1332" s="166">
        <v>13.2099999999999</v>
      </c>
      <c r="CM1332" s="166">
        <f t="shared" si="52"/>
        <v>0</v>
      </c>
      <c r="CN1332" s="166">
        <f t="shared" si="53"/>
        <v>0</v>
      </c>
    </row>
    <row r="1333" spans="90:92" ht="18" customHeight="1">
      <c r="CL1333" s="166">
        <v>13.219999999999899</v>
      </c>
      <c r="CM1333" s="166">
        <f t="shared" si="52"/>
        <v>0</v>
      </c>
      <c r="CN1333" s="166">
        <f t="shared" si="53"/>
        <v>0</v>
      </c>
    </row>
    <row r="1334" spans="90:92" ht="18" customHeight="1">
      <c r="CL1334" s="166">
        <v>13.229999999999899</v>
      </c>
      <c r="CM1334" s="166">
        <f t="shared" si="52"/>
        <v>0</v>
      </c>
      <c r="CN1334" s="166">
        <f t="shared" si="53"/>
        <v>0</v>
      </c>
    </row>
    <row r="1335" spans="90:92" ht="18" customHeight="1">
      <c r="CL1335" s="166">
        <v>13.239999999999901</v>
      </c>
      <c r="CM1335" s="166">
        <f t="shared" si="52"/>
        <v>0</v>
      </c>
      <c r="CN1335" s="166">
        <f t="shared" si="53"/>
        <v>0</v>
      </c>
    </row>
    <row r="1336" spans="90:92" ht="18" customHeight="1">
      <c r="CL1336" s="166">
        <v>13.249999999999901</v>
      </c>
      <c r="CM1336" s="166">
        <f t="shared" si="52"/>
        <v>0</v>
      </c>
      <c r="CN1336" s="166">
        <f t="shared" si="53"/>
        <v>0</v>
      </c>
    </row>
    <row r="1337" spans="90:92" ht="18" customHeight="1">
      <c r="CL1337" s="166">
        <v>13.2599999999999</v>
      </c>
      <c r="CM1337" s="166">
        <f t="shared" si="52"/>
        <v>0</v>
      </c>
      <c r="CN1337" s="166">
        <f t="shared" si="53"/>
        <v>0</v>
      </c>
    </row>
    <row r="1338" spans="90:92" ht="18" customHeight="1">
      <c r="CL1338" s="166">
        <v>13.2699999999999</v>
      </c>
      <c r="CM1338" s="166">
        <f t="shared" si="52"/>
        <v>0</v>
      </c>
      <c r="CN1338" s="166">
        <f t="shared" si="53"/>
        <v>0</v>
      </c>
    </row>
    <row r="1339" spans="90:92" ht="18" customHeight="1">
      <c r="CL1339" s="166">
        <v>13.2799999999999</v>
      </c>
      <c r="CM1339" s="166">
        <f t="shared" si="52"/>
        <v>0</v>
      </c>
      <c r="CN1339" s="166">
        <f t="shared" si="53"/>
        <v>0</v>
      </c>
    </row>
    <row r="1340" spans="90:92" ht="18" customHeight="1">
      <c r="CL1340" s="166">
        <v>13.2899999999999</v>
      </c>
      <c r="CM1340" s="166">
        <f t="shared" si="52"/>
        <v>0</v>
      </c>
      <c r="CN1340" s="166">
        <f t="shared" si="53"/>
        <v>0</v>
      </c>
    </row>
    <row r="1341" spans="90:92" ht="18" customHeight="1">
      <c r="CL1341" s="166">
        <v>13.299999999999899</v>
      </c>
      <c r="CM1341" s="166">
        <f t="shared" si="52"/>
        <v>0</v>
      </c>
      <c r="CN1341" s="166">
        <f t="shared" si="53"/>
        <v>0</v>
      </c>
    </row>
    <row r="1342" spans="90:92" ht="18" customHeight="1">
      <c r="CL1342" s="166">
        <v>13.309999999999899</v>
      </c>
      <c r="CM1342" s="166">
        <f t="shared" si="52"/>
        <v>0</v>
      </c>
      <c r="CN1342" s="166">
        <f t="shared" si="53"/>
        <v>0</v>
      </c>
    </row>
    <row r="1343" spans="90:92" ht="18" customHeight="1">
      <c r="CL1343" s="166">
        <v>13.319999999999901</v>
      </c>
      <c r="CM1343" s="166">
        <f t="shared" si="52"/>
        <v>0</v>
      </c>
      <c r="CN1343" s="166">
        <f t="shared" si="53"/>
        <v>0</v>
      </c>
    </row>
    <row r="1344" spans="90:92" ht="18" customHeight="1">
      <c r="CL1344" s="166">
        <v>13.329999999999901</v>
      </c>
      <c r="CM1344" s="166">
        <f t="shared" si="52"/>
        <v>0</v>
      </c>
      <c r="CN1344" s="166">
        <f t="shared" si="53"/>
        <v>0</v>
      </c>
    </row>
    <row r="1345" spans="90:92" ht="18" customHeight="1">
      <c r="CL1345" s="166">
        <v>13.3399999999999</v>
      </c>
      <c r="CM1345" s="166">
        <f t="shared" si="52"/>
        <v>0</v>
      </c>
      <c r="CN1345" s="166">
        <f t="shared" si="53"/>
        <v>0</v>
      </c>
    </row>
    <row r="1346" spans="90:92" ht="18" customHeight="1">
      <c r="CL1346" s="166">
        <v>13.3499999999999</v>
      </c>
      <c r="CM1346" s="166">
        <f t="shared" si="52"/>
        <v>0</v>
      </c>
      <c r="CN1346" s="166">
        <f t="shared" si="53"/>
        <v>0</v>
      </c>
    </row>
    <row r="1347" spans="90:92" ht="18" customHeight="1">
      <c r="CL1347" s="166">
        <v>13.3599999999999</v>
      </c>
      <c r="CM1347" s="166">
        <f t="shared" si="52"/>
        <v>0</v>
      </c>
      <c r="CN1347" s="166">
        <f t="shared" si="53"/>
        <v>0</v>
      </c>
    </row>
    <row r="1348" spans="90:92" ht="18" customHeight="1">
      <c r="CL1348" s="166">
        <v>13.3699999999999</v>
      </c>
      <c r="CM1348" s="166">
        <f t="shared" si="52"/>
        <v>0</v>
      </c>
      <c r="CN1348" s="166">
        <f t="shared" si="53"/>
        <v>0</v>
      </c>
    </row>
    <row r="1349" spans="90:92" ht="18" customHeight="1">
      <c r="CL1349" s="166">
        <v>13.3799999999999</v>
      </c>
      <c r="CM1349" s="166">
        <f t="shared" si="52"/>
        <v>0</v>
      </c>
      <c r="CN1349" s="166">
        <f t="shared" si="53"/>
        <v>0</v>
      </c>
    </row>
    <row r="1350" spans="90:92" ht="18" customHeight="1">
      <c r="CL1350" s="166">
        <v>13.389999999999899</v>
      </c>
      <c r="CM1350" s="166">
        <f t="shared" si="52"/>
        <v>0</v>
      </c>
      <c r="CN1350" s="166">
        <f t="shared" si="53"/>
        <v>0</v>
      </c>
    </row>
    <row r="1351" spans="90:92" ht="18" customHeight="1">
      <c r="CL1351" s="166">
        <v>13.399999999999901</v>
      </c>
      <c r="CM1351" s="166">
        <f t="shared" si="52"/>
        <v>0</v>
      </c>
      <c r="CN1351" s="166">
        <f t="shared" si="53"/>
        <v>0</v>
      </c>
    </row>
    <row r="1352" spans="90:92" ht="18" customHeight="1">
      <c r="CL1352" s="166">
        <v>13.409999999999901</v>
      </c>
      <c r="CM1352" s="166">
        <f t="shared" si="52"/>
        <v>0</v>
      </c>
      <c r="CN1352" s="166">
        <f t="shared" si="53"/>
        <v>0</v>
      </c>
    </row>
    <row r="1353" spans="90:92" ht="18" customHeight="1">
      <c r="CL1353" s="166">
        <v>13.4199999999999</v>
      </c>
      <c r="CM1353" s="166">
        <f t="shared" si="52"/>
        <v>0</v>
      </c>
      <c r="CN1353" s="166">
        <f t="shared" si="53"/>
        <v>0</v>
      </c>
    </row>
    <row r="1354" spans="90:92" ht="18" customHeight="1">
      <c r="CL1354" s="166">
        <v>13.4299999999999</v>
      </c>
      <c r="CM1354" s="166">
        <f t="shared" si="52"/>
        <v>0</v>
      </c>
      <c r="CN1354" s="166">
        <f t="shared" si="53"/>
        <v>0</v>
      </c>
    </row>
    <row r="1355" spans="90:92" ht="18" customHeight="1">
      <c r="CL1355" s="166">
        <v>13.4399999999999</v>
      </c>
      <c r="CM1355" s="166">
        <f t="shared" si="52"/>
        <v>0</v>
      </c>
      <c r="CN1355" s="166">
        <f t="shared" si="53"/>
        <v>0</v>
      </c>
    </row>
    <row r="1356" spans="90:92" ht="18" customHeight="1">
      <c r="CL1356" s="166">
        <v>13.4499999999999</v>
      </c>
      <c r="CM1356" s="166">
        <f t="shared" si="52"/>
        <v>0</v>
      </c>
      <c r="CN1356" s="166">
        <f t="shared" si="53"/>
        <v>0</v>
      </c>
    </row>
    <row r="1357" spans="90:92" ht="18" customHeight="1">
      <c r="CL1357" s="166">
        <v>13.4599999999999</v>
      </c>
      <c r="CM1357" s="166">
        <f t="shared" si="52"/>
        <v>0</v>
      </c>
      <c r="CN1357" s="166">
        <f t="shared" si="53"/>
        <v>0</v>
      </c>
    </row>
    <row r="1358" spans="90:92" ht="18" customHeight="1">
      <c r="CL1358" s="166">
        <v>13.469999999999899</v>
      </c>
      <c r="CM1358" s="166">
        <f t="shared" si="52"/>
        <v>0</v>
      </c>
      <c r="CN1358" s="166">
        <f t="shared" si="53"/>
        <v>0</v>
      </c>
    </row>
    <row r="1359" spans="90:92" ht="18" customHeight="1">
      <c r="CL1359" s="166">
        <v>13.479999999999899</v>
      </c>
      <c r="CM1359" s="166">
        <f t="shared" si="52"/>
        <v>0</v>
      </c>
      <c r="CN1359" s="166">
        <f t="shared" si="53"/>
        <v>0</v>
      </c>
    </row>
    <row r="1360" spans="90:92" ht="18" customHeight="1">
      <c r="CL1360" s="166">
        <v>13.489999999999901</v>
      </c>
      <c r="CM1360" s="166">
        <f t="shared" si="52"/>
        <v>0</v>
      </c>
      <c r="CN1360" s="166">
        <f t="shared" si="53"/>
        <v>0</v>
      </c>
    </row>
    <row r="1361" spans="90:92" ht="18" customHeight="1">
      <c r="CL1361" s="166">
        <v>13.499999999999901</v>
      </c>
      <c r="CM1361" s="166">
        <f t="shared" si="52"/>
        <v>0</v>
      </c>
      <c r="CN1361" s="166">
        <f t="shared" si="53"/>
        <v>0</v>
      </c>
    </row>
    <row r="1362" spans="90:92" ht="18" customHeight="1">
      <c r="CL1362" s="166">
        <v>13.5099999999999</v>
      </c>
      <c r="CM1362" s="166">
        <f t="shared" si="52"/>
        <v>0</v>
      </c>
      <c r="CN1362" s="166">
        <f t="shared" si="53"/>
        <v>0</v>
      </c>
    </row>
    <row r="1363" spans="90:92" ht="18" customHeight="1">
      <c r="CL1363" s="166">
        <v>13.5199999999999</v>
      </c>
      <c r="CM1363" s="166">
        <f t="shared" si="52"/>
        <v>0</v>
      </c>
      <c r="CN1363" s="166">
        <f t="shared" si="53"/>
        <v>0</v>
      </c>
    </row>
    <row r="1364" spans="90:92" ht="18" customHeight="1">
      <c r="CL1364" s="166">
        <v>13.5299999999999</v>
      </c>
      <c r="CM1364" s="166">
        <f t="shared" si="52"/>
        <v>0</v>
      </c>
      <c r="CN1364" s="166">
        <f t="shared" si="53"/>
        <v>0</v>
      </c>
    </row>
    <row r="1365" spans="90:92" ht="18" customHeight="1">
      <c r="CL1365" s="166">
        <v>13.5399999999999</v>
      </c>
      <c r="CM1365" s="166">
        <f t="shared" si="52"/>
        <v>0</v>
      </c>
      <c r="CN1365" s="166">
        <f t="shared" si="53"/>
        <v>0</v>
      </c>
    </row>
    <row r="1366" spans="90:92" ht="18" customHeight="1">
      <c r="CL1366" s="166">
        <v>13.549999999999899</v>
      </c>
      <c r="CM1366" s="166">
        <f t="shared" si="52"/>
        <v>0</v>
      </c>
      <c r="CN1366" s="166">
        <f t="shared" si="53"/>
        <v>0</v>
      </c>
    </row>
    <row r="1367" spans="90:92" ht="18" customHeight="1">
      <c r="CL1367" s="166">
        <v>13.559999999999899</v>
      </c>
      <c r="CM1367" s="166">
        <f t="shared" si="52"/>
        <v>0</v>
      </c>
      <c r="CN1367" s="166">
        <f t="shared" si="53"/>
        <v>0</v>
      </c>
    </row>
    <row r="1368" spans="90:92" ht="18" customHeight="1">
      <c r="CL1368" s="166">
        <v>13.569999999999901</v>
      </c>
      <c r="CM1368" s="166">
        <f t="shared" si="52"/>
        <v>0</v>
      </c>
      <c r="CN1368" s="166">
        <f t="shared" si="53"/>
        <v>0</v>
      </c>
    </row>
    <row r="1369" spans="90:92" ht="18" customHeight="1">
      <c r="CL1369" s="166">
        <v>13.579999999999901</v>
      </c>
      <c r="CM1369" s="166">
        <f t="shared" si="52"/>
        <v>0</v>
      </c>
      <c r="CN1369" s="166">
        <f t="shared" si="53"/>
        <v>0</v>
      </c>
    </row>
    <row r="1370" spans="90:92" ht="18" customHeight="1">
      <c r="CL1370" s="166">
        <v>13.5899999999999</v>
      </c>
      <c r="CM1370" s="166">
        <f t="shared" si="52"/>
        <v>0</v>
      </c>
      <c r="CN1370" s="166">
        <f t="shared" si="53"/>
        <v>0</v>
      </c>
    </row>
    <row r="1371" spans="90:92" ht="18" customHeight="1">
      <c r="CL1371" s="166">
        <v>13.5999999999999</v>
      </c>
      <c r="CM1371" s="166">
        <f t="shared" si="52"/>
        <v>0</v>
      </c>
      <c r="CN1371" s="166">
        <f t="shared" si="53"/>
        <v>0</v>
      </c>
    </row>
    <row r="1372" spans="90:92" ht="18" customHeight="1">
      <c r="CL1372" s="166">
        <v>13.6099999999999</v>
      </c>
      <c r="CM1372" s="166">
        <f t="shared" si="52"/>
        <v>0</v>
      </c>
      <c r="CN1372" s="166">
        <f t="shared" si="53"/>
        <v>0</v>
      </c>
    </row>
    <row r="1373" spans="90:92" ht="18" customHeight="1">
      <c r="CL1373" s="166">
        <v>13.6199999999999</v>
      </c>
      <c r="CM1373" s="166">
        <f t="shared" si="52"/>
        <v>0</v>
      </c>
      <c r="CN1373" s="166">
        <f t="shared" si="53"/>
        <v>0</v>
      </c>
    </row>
    <row r="1374" spans="90:92" ht="18" customHeight="1">
      <c r="CL1374" s="166">
        <v>13.6299999999999</v>
      </c>
      <c r="CM1374" s="166">
        <f t="shared" si="52"/>
        <v>0</v>
      </c>
      <c r="CN1374" s="166">
        <f t="shared" si="53"/>
        <v>0</v>
      </c>
    </row>
    <row r="1375" spans="90:92" ht="18" customHeight="1">
      <c r="CL1375" s="166">
        <v>13.639999999999899</v>
      </c>
      <c r="CM1375" s="166">
        <f t="shared" ref="CM1375:CM1410" si="54">IF($G$25&lt;0,$G$25,IF($E$25&gt;$G$25,$E$25,$G$25*-1))</f>
        <v>0</v>
      </c>
      <c r="CN1375" s="166">
        <f t="shared" ref="CN1375:CN1410" si="55">IF($K$25&lt;0,$K$25,IF($I$25&gt;$K$25,$I$25,$K$25*-1))</f>
        <v>0</v>
      </c>
    </row>
    <row r="1376" spans="90:92" ht="18" customHeight="1">
      <c r="CL1376" s="166">
        <v>13.649999999999901</v>
      </c>
      <c r="CM1376" s="166">
        <f t="shared" si="54"/>
        <v>0</v>
      </c>
      <c r="CN1376" s="166">
        <f t="shared" si="55"/>
        <v>0</v>
      </c>
    </row>
    <row r="1377" spans="90:92" ht="18" customHeight="1">
      <c r="CL1377" s="166">
        <v>13.659999999999901</v>
      </c>
      <c r="CM1377" s="166">
        <f t="shared" si="54"/>
        <v>0</v>
      </c>
      <c r="CN1377" s="166">
        <f t="shared" si="55"/>
        <v>0</v>
      </c>
    </row>
    <row r="1378" spans="90:92" ht="18" customHeight="1">
      <c r="CL1378" s="166">
        <v>13.6699999999999</v>
      </c>
      <c r="CM1378" s="166">
        <f t="shared" si="54"/>
        <v>0</v>
      </c>
      <c r="CN1378" s="166">
        <f t="shared" si="55"/>
        <v>0</v>
      </c>
    </row>
    <row r="1379" spans="90:92" ht="18" customHeight="1">
      <c r="CL1379" s="166">
        <v>13.6799999999999</v>
      </c>
      <c r="CM1379" s="166">
        <f t="shared" si="54"/>
        <v>0</v>
      </c>
      <c r="CN1379" s="166">
        <f t="shared" si="55"/>
        <v>0</v>
      </c>
    </row>
    <row r="1380" spans="90:92" ht="18" customHeight="1">
      <c r="CL1380" s="166">
        <v>13.6899999999999</v>
      </c>
      <c r="CM1380" s="166">
        <f t="shared" si="54"/>
        <v>0</v>
      </c>
      <c r="CN1380" s="166">
        <f t="shared" si="55"/>
        <v>0</v>
      </c>
    </row>
    <row r="1381" spans="90:92" ht="18" customHeight="1">
      <c r="CL1381" s="166">
        <v>13.6999999999999</v>
      </c>
      <c r="CM1381" s="166">
        <f t="shared" si="54"/>
        <v>0</v>
      </c>
      <c r="CN1381" s="166">
        <f t="shared" si="55"/>
        <v>0</v>
      </c>
    </row>
    <row r="1382" spans="90:92" ht="18" customHeight="1">
      <c r="CL1382" s="166">
        <v>13.7099999999999</v>
      </c>
      <c r="CM1382" s="166">
        <f t="shared" si="54"/>
        <v>0</v>
      </c>
      <c r="CN1382" s="166">
        <f t="shared" si="55"/>
        <v>0</v>
      </c>
    </row>
    <row r="1383" spans="90:92" ht="18" customHeight="1">
      <c r="CL1383" s="166">
        <v>13.719999999999899</v>
      </c>
      <c r="CM1383" s="166">
        <f t="shared" si="54"/>
        <v>0</v>
      </c>
      <c r="CN1383" s="166">
        <f t="shared" si="55"/>
        <v>0</v>
      </c>
    </row>
    <row r="1384" spans="90:92" ht="18" customHeight="1">
      <c r="CL1384" s="166">
        <v>13.729999999999899</v>
      </c>
      <c r="CM1384" s="166">
        <f t="shared" si="54"/>
        <v>0</v>
      </c>
      <c r="CN1384" s="166">
        <f t="shared" si="55"/>
        <v>0</v>
      </c>
    </row>
    <row r="1385" spans="90:92" ht="18" customHeight="1">
      <c r="CL1385" s="166">
        <v>13.739999999999901</v>
      </c>
      <c r="CM1385" s="166">
        <f t="shared" si="54"/>
        <v>0</v>
      </c>
      <c r="CN1385" s="166">
        <f t="shared" si="55"/>
        <v>0</v>
      </c>
    </row>
    <row r="1386" spans="90:92" ht="18" customHeight="1">
      <c r="CL1386" s="166">
        <v>13.749999999999901</v>
      </c>
      <c r="CM1386" s="166">
        <f t="shared" si="54"/>
        <v>0</v>
      </c>
      <c r="CN1386" s="166">
        <f t="shared" si="55"/>
        <v>0</v>
      </c>
    </row>
    <row r="1387" spans="90:92" ht="18" customHeight="1">
      <c r="CL1387" s="166">
        <v>13.7599999999999</v>
      </c>
      <c r="CM1387" s="166">
        <f t="shared" si="54"/>
        <v>0</v>
      </c>
      <c r="CN1387" s="166">
        <f t="shared" si="55"/>
        <v>0</v>
      </c>
    </row>
    <row r="1388" spans="90:92" ht="18" customHeight="1">
      <c r="CL1388" s="166">
        <v>13.7699999999999</v>
      </c>
      <c r="CM1388" s="166">
        <f t="shared" si="54"/>
        <v>0</v>
      </c>
      <c r="CN1388" s="166">
        <f t="shared" si="55"/>
        <v>0</v>
      </c>
    </row>
    <row r="1389" spans="90:92" ht="18" customHeight="1">
      <c r="CL1389" s="166">
        <v>13.7799999999999</v>
      </c>
      <c r="CM1389" s="166">
        <f t="shared" si="54"/>
        <v>0</v>
      </c>
      <c r="CN1389" s="166">
        <f t="shared" si="55"/>
        <v>0</v>
      </c>
    </row>
    <row r="1390" spans="90:92" ht="18" customHeight="1">
      <c r="CL1390" s="166">
        <v>13.7899999999999</v>
      </c>
      <c r="CM1390" s="166">
        <f t="shared" si="54"/>
        <v>0</v>
      </c>
      <c r="CN1390" s="166">
        <f t="shared" si="55"/>
        <v>0</v>
      </c>
    </row>
    <row r="1391" spans="90:92" ht="18" customHeight="1">
      <c r="CL1391" s="166">
        <v>13.799999999999899</v>
      </c>
      <c r="CM1391" s="166">
        <f t="shared" si="54"/>
        <v>0</v>
      </c>
      <c r="CN1391" s="166">
        <f t="shared" si="55"/>
        <v>0</v>
      </c>
    </row>
    <row r="1392" spans="90:92" ht="18" customHeight="1">
      <c r="CL1392" s="166">
        <v>13.809999999999899</v>
      </c>
      <c r="CM1392" s="166">
        <f t="shared" si="54"/>
        <v>0</v>
      </c>
      <c r="CN1392" s="166">
        <f t="shared" si="55"/>
        <v>0</v>
      </c>
    </row>
    <row r="1393" spans="90:92" ht="18" customHeight="1">
      <c r="CL1393" s="166">
        <v>13.819999999999901</v>
      </c>
      <c r="CM1393" s="166">
        <f t="shared" si="54"/>
        <v>0</v>
      </c>
      <c r="CN1393" s="166">
        <f t="shared" si="55"/>
        <v>0</v>
      </c>
    </row>
    <row r="1394" spans="90:92" ht="18" customHeight="1">
      <c r="CL1394" s="166">
        <v>13.829999999999901</v>
      </c>
      <c r="CM1394" s="166">
        <f t="shared" si="54"/>
        <v>0</v>
      </c>
      <c r="CN1394" s="166">
        <f t="shared" si="55"/>
        <v>0</v>
      </c>
    </row>
    <row r="1395" spans="90:92" ht="18" customHeight="1">
      <c r="CL1395" s="166">
        <v>13.8399999999999</v>
      </c>
      <c r="CM1395" s="166">
        <f t="shared" si="54"/>
        <v>0</v>
      </c>
      <c r="CN1395" s="166">
        <f t="shared" si="55"/>
        <v>0</v>
      </c>
    </row>
    <row r="1396" spans="90:92" ht="18" customHeight="1">
      <c r="CL1396" s="166">
        <v>13.8499999999999</v>
      </c>
      <c r="CM1396" s="166">
        <f t="shared" si="54"/>
        <v>0</v>
      </c>
      <c r="CN1396" s="166">
        <f t="shared" si="55"/>
        <v>0</v>
      </c>
    </row>
    <row r="1397" spans="90:92" ht="18" customHeight="1">
      <c r="CL1397" s="166">
        <v>13.8599999999999</v>
      </c>
      <c r="CM1397" s="166">
        <f t="shared" si="54"/>
        <v>0</v>
      </c>
      <c r="CN1397" s="166">
        <f t="shared" si="55"/>
        <v>0</v>
      </c>
    </row>
    <row r="1398" spans="90:92" ht="18" customHeight="1">
      <c r="CL1398" s="166">
        <v>13.8699999999999</v>
      </c>
      <c r="CM1398" s="166">
        <f t="shared" si="54"/>
        <v>0</v>
      </c>
      <c r="CN1398" s="166">
        <f t="shared" si="55"/>
        <v>0</v>
      </c>
    </row>
    <row r="1399" spans="90:92" ht="18" customHeight="1">
      <c r="CL1399" s="166">
        <v>13.8799999999999</v>
      </c>
      <c r="CM1399" s="166">
        <f t="shared" si="54"/>
        <v>0</v>
      </c>
      <c r="CN1399" s="166">
        <f t="shared" si="55"/>
        <v>0</v>
      </c>
    </row>
    <row r="1400" spans="90:92" ht="18" customHeight="1">
      <c r="CL1400" s="166">
        <v>13.889999999999899</v>
      </c>
      <c r="CM1400" s="166">
        <f t="shared" si="54"/>
        <v>0</v>
      </c>
      <c r="CN1400" s="166">
        <f t="shared" si="55"/>
        <v>0</v>
      </c>
    </row>
    <row r="1401" spans="90:92" ht="18" customHeight="1">
      <c r="CL1401" s="166">
        <v>13.899999999999901</v>
      </c>
      <c r="CM1401" s="166">
        <f t="shared" si="54"/>
        <v>0</v>
      </c>
      <c r="CN1401" s="166">
        <f t="shared" si="55"/>
        <v>0</v>
      </c>
    </row>
    <row r="1402" spans="90:92" ht="18" customHeight="1">
      <c r="CL1402" s="166">
        <v>13.909999999999901</v>
      </c>
      <c r="CM1402" s="166">
        <f t="shared" si="54"/>
        <v>0</v>
      </c>
      <c r="CN1402" s="166">
        <f t="shared" si="55"/>
        <v>0</v>
      </c>
    </row>
    <row r="1403" spans="90:92" ht="18" customHeight="1">
      <c r="CL1403" s="166">
        <v>13.9199999999999</v>
      </c>
      <c r="CM1403" s="166">
        <f t="shared" si="54"/>
        <v>0</v>
      </c>
      <c r="CN1403" s="166">
        <f t="shared" si="55"/>
        <v>0</v>
      </c>
    </row>
    <row r="1404" spans="90:92" ht="18" customHeight="1">
      <c r="CL1404" s="166">
        <v>13.9299999999999</v>
      </c>
      <c r="CM1404" s="166">
        <f t="shared" si="54"/>
        <v>0</v>
      </c>
      <c r="CN1404" s="166">
        <f t="shared" si="55"/>
        <v>0</v>
      </c>
    </row>
    <row r="1405" spans="90:92" ht="18" customHeight="1">
      <c r="CL1405" s="166">
        <v>13.9399999999999</v>
      </c>
      <c r="CM1405" s="166">
        <f t="shared" si="54"/>
        <v>0</v>
      </c>
      <c r="CN1405" s="166">
        <f t="shared" si="55"/>
        <v>0</v>
      </c>
    </row>
    <row r="1406" spans="90:92" ht="18" customHeight="1">
      <c r="CL1406" s="166">
        <v>13.9499999999999</v>
      </c>
      <c r="CM1406" s="166">
        <f t="shared" si="54"/>
        <v>0</v>
      </c>
      <c r="CN1406" s="166">
        <f t="shared" si="55"/>
        <v>0</v>
      </c>
    </row>
    <row r="1407" spans="90:92" ht="18" customHeight="1">
      <c r="CL1407" s="166">
        <v>13.9599999999999</v>
      </c>
      <c r="CM1407" s="166">
        <f t="shared" si="54"/>
        <v>0</v>
      </c>
      <c r="CN1407" s="166">
        <f t="shared" si="55"/>
        <v>0</v>
      </c>
    </row>
    <row r="1408" spans="90:92" ht="18" customHeight="1">
      <c r="CL1408" s="166">
        <v>13.969999999999899</v>
      </c>
      <c r="CM1408" s="166">
        <f t="shared" si="54"/>
        <v>0</v>
      </c>
      <c r="CN1408" s="166">
        <f t="shared" si="55"/>
        <v>0</v>
      </c>
    </row>
    <row r="1409" spans="90:92" ht="18" customHeight="1">
      <c r="CL1409" s="166">
        <v>13.979999999999899</v>
      </c>
      <c r="CM1409" s="166">
        <f t="shared" si="54"/>
        <v>0</v>
      </c>
      <c r="CN1409" s="166">
        <f t="shared" si="55"/>
        <v>0</v>
      </c>
    </row>
    <row r="1410" spans="90:92" ht="18" customHeight="1">
      <c r="CL1410" s="166">
        <v>13.989999999999901</v>
      </c>
      <c r="CM1410" s="166">
        <f t="shared" si="54"/>
        <v>0</v>
      </c>
      <c r="CN1410" s="166">
        <f t="shared" si="55"/>
        <v>0</v>
      </c>
    </row>
    <row r="1411" spans="90:92" ht="18" customHeight="1">
      <c r="CL1411" s="166">
        <v>13.999999999999901</v>
      </c>
      <c r="CM1411" s="166">
        <f t="shared" ref="CM1411:CM1474" si="56">IF($G$26&lt;0,$G$26,IF($E$26&gt;$G$26,$E$26,$G$26*-1))</f>
        <v>0</v>
      </c>
      <c r="CN1411" s="166">
        <f t="shared" ref="CN1411:CN1474" si="57">IF($K$26&lt;0,$K$26,IF($I$26&gt;$K$26,$I$26,$K$26*-1))</f>
        <v>0</v>
      </c>
    </row>
    <row r="1412" spans="90:92" ht="18" customHeight="1">
      <c r="CL1412" s="166">
        <v>14.0099999999999</v>
      </c>
      <c r="CM1412" s="166">
        <f t="shared" si="56"/>
        <v>0</v>
      </c>
      <c r="CN1412" s="166">
        <f t="shared" si="57"/>
        <v>0</v>
      </c>
    </row>
    <row r="1413" spans="90:92" ht="18" customHeight="1">
      <c r="CL1413" s="166">
        <v>14.0199999999999</v>
      </c>
      <c r="CM1413" s="166">
        <f t="shared" si="56"/>
        <v>0</v>
      </c>
      <c r="CN1413" s="166">
        <f t="shared" si="57"/>
        <v>0</v>
      </c>
    </row>
    <row r="1414" spans="90:92" ht="18" customHeight="1">
      <c r="CL1414" s="166">
        <v>14.0299999999999</v>
      </c>
      <c r="CM1414" s="166">
        <f t="shared" si="56"/>
        <v>0</v>
      </c>
      <c r="CN1414" s="166">
        <f t="shared" si="57"/>
        <v>0</v>
      </c>
    </row>
    <row r="1415" spans="90:92" ht="18" customHeight="1">
      <c r="CL1415" s="166">
        <v>14.0399999999999</v>
      </c>
      <c r="CM1415" s="166">
        <f t="shared" si="56"/>
        <v>0</v>
      </c>
      <c r="CN1415" s="166">
        <f t="shared" si="57"/>
        <v>0</v>
      </c>
    </row>
    <row r="1416" spans="90:92" ht="18" customHeight="1">
      <c r="CL1416" s="166">
        <v>14.049999999999899</v>
      </c>
      <c r="CM1416" s="166">
        <f t="shared" si="56"/>
        <v>0</v>
      </c>
      <c r="CN1416" s="166">
        <f t="shared" si="57"/>
        <v>0</v>
      </c>
    </row>
    <row r="1417" spans="90:92" ht="18" customHeight="1">
      <c r="CL1417" s="166">
        <v>14.059999999999899</v>
      </c>
      <c r="CM1417" s="166">
        <f t="shared" si="56"/>
        <v>0</v>
      </c>
      <c r="CN1417" s="166">
        <f t="shared" si="57"/>
        <v>0</v>
      </c>
    </row>
    <row r="1418" spans="90:92" ht="18" customHeight="1">
      <c r="CL1418" s="166">
        <v>14.069999999999901</v>
      </c>
      <c r="CM1418" s="166">
        <f t="shared" si="56"/>
        <v>0</v>
      </c>
      <c r="CN1418" s="166">
        <f t="shared" si="57"/>
        <v>0</v>
      </c>
    </row>
    <row r="1419" spans="90:92" ht="18" customHeight="1">
      <c r="CL1419" s="166">
        <v>14.079999999999901</v>
      </c>
      <c r="CM1419" s="166">
        <f t="shared" si="56"/>
        <v>0</v>
      </c>
      <c r="CN1419" s="166">
        <f t="shared" si="57"/>
        <v>0</v>
      </c>
    </row>
    <row r="1420" spans="90:92" ht="18" customHeight="1">
      <c r="CL1420" s="166">
        <v>14.0899999999999</v>
      </c>
      <c r="CM1420" s="166">
        <f t="shared" si="56"/>
        <v>0</v>
      </c>
      <c r="CN1420" s="166">
        <f t="shared" si="57"/>
        <v>0</v>
      </c>
    </row>
    <row r="1421" spans="90:92" ht="18" customHeight="1">
      <c r="CL1421" s="166">
        <v>14.0999999999999</v>
      </c>
      <c r="CM1421" s="166">
        <f t="shared" si="56"/>
        <v>0</v>
      </c>
      <c r="CN1421" s="166">
        <f t="shared" si="57"/>
        <v>0</v>
      </c>
    </row>
    <row r="1422" spans="90:92" ht="18" customHeight="1">
      <c r="CL1422" s="166">
        <v>14.1099999999999</v>
      </c>
      <c r="CM1422" s="166">
        <f t="shared" si="56"/>
        <v>0</v>
      </c>
      <c r="CN1422" s="166">
        <f t="shared" si="57"/>
        <v>0</v>
      </c>
    </row>
    <row r="1423" spans="90:92" ht="18" customHeight="1">
      <c r="CL1423" s="166">
        <v>14.1199999999999</v>
      </c>
      <c r="CM1423" s="166">
        <f t="shared" si="56"/>
        <v>0</v>
      </c>
      <c r="CN1423" s="166">
        <f t="shared" si="57"/>
        <v>0</v>
      </c>
    </row>
    <row r="1424" spans="90:92" ht="18" customHeight="1">
      <c r="CL1424" s="166">
        <v>14.1299999999999</v>
      </c>
      <c r="CM1424" s="166">
        <f t="shared" si="56"/>
        <v>0</v>
      </c>
      <c r="CN1424" s="166">
        <f t="shared" si="57"/>
        <v>0</v>
      </c>
    </row>
    <row r="1425" spans="90:92" ht="18" customHeight="1">
      <c r="CL1425" s="166">
        <v>14.139999999999899</v>
      </c>
      <c r="CM1425" s="166">
        <f t="shared" si="56"/>
        <v>0</v>
      </c>
      <c r="CN1425" s="166">
        <f t="shared" si="57"/>
        <v>0</v>
      </c>
    </row>
    <row r="1426" spans="90:92" ht="18" customHeight="1">
      <c r="CL1426" s="166">
        <v>14.149999999999901</v>
      </c>
      <c r="CM1426" s="166">
        <f t="shared" si="56"/>
        <v>0</v>
      </c>
      <c r="CN1426" s="166">
        <f t="shared" si="57"/>
        <v>0</v>
      </c>
    </row>
    <row r="1427" spans="90:92" ht="18" customHeight="1">
      <c r="CL1427" s="166">
        <v>14.159999999999901</v>
      </c>
      <c r="CM1427" s="166">
        <f t="shared" si="56"/>
        <v>0</v>
      </c>
      <c r="CN1427" s="166">
        <f t="shared" si="57"/>
        <v>0</v>
      </c>
    </row>
    <row r="1428" spans="90:92" ht="18" customHeight="1">
      <c r="CL1428" s="166">
        <v>14.1699999999999</v>
      </c>
      <c r="CM1428" s="166">
        <f t="shared" si="56"/>
        <v>0</v>
      </c>
      <c r="CN1428" s="166">
        <f t="shared" si="57"/>
        <v>0</v>
      </c>
    </row>
    <row r="1429" spans="90:92" ht="18" customHeight="1">
      <c r="CL1429" s="166">
        <v>14.1799999999999</v>
      </c>
      <c r="CM1429" s="166">
        <f t="shared" si="56"/>
        <v>0</v>
      </c>
      <c r="CN1429" s="166">
        <f t="shared" si="57"/>
        <v>0</v>
      </c>
    </row>
    <row r="1430" spans="90:92" ht="18" customHeight="1">
      <c r="CL1430" s="166">
        <v>14.1899999999999</v>
      </c>
      <c r="CM1430" s="166">
        <f t="shared" si="56"/>
        <v>0</v>
      </c>
      <c r="CN1430" s="166">
        <f t="shared" si="57"/>
        <v>0</v>
      </c>
    </row>
    <row r="1431" spans="90:92" ht="18" customHeight="1">
      <c r="CL1431" s="166">
        <v>14.1999999999999</v>
      </c>
      <c r="CM1431" s="166">
        <f t="shared" si="56"/>
        <v>0</v>
      </c>
      <c r="CN1431" s="166">
        <f t="shared" si="57"/>
        <v>0</v>
      </c>
    </row>
    <row r="1432" spans="90:92" ht="18" customHeight="1">
      <c r="CL1432" s="166">
        <v>14.2099999999999</v>
      </c>
      <c r="CM1432" s="166">
        <f t="shared" si="56"/>
        <v>0</v>
      </c>
      <c r="CN1432" s="166">
        <f t="shared" si="57"/>
        <v>0</v>
      </c>
    </row>
    <row r="1433" spans="90:92" ht="18" customHeight="1">
      <c r="CL1433" s="166">
        <v>14.219999999999899</v>
      </c>
      <c r="CM1433" s="166">
        <f t="shared" si="56"/>
        <v>0</v>
      </c>
      <c r="CN1433" s="166">
        <f t="shared" si="57"/>
        <v>0</v>
      </c>
    </row>
    <row r="1434" spans="90:92" ht="18" customHeight="1">
      <c r="CL1434" s="166">
        <v>14.229999999999899</v>
      </c>
      <c r="CM1434" s="166">
        <f t="shared" si="56"/>
        <v>0</v>
      </c>
      <c r="CN1434" s="166">
        <f t="shared" si="57"/>
        <v>0</v>
      </c>
    </row>
    <row r="1435" spans="90:92" ht="18" customHeight="1">
      <c r="CL1435" s="166">
        <v>14.239999999999901</v>
      </c>
      <c r="CM1435" s="166">
        <f t="shared" si="56"/>
        <v>0</v>
      </c>
      <c r="CN1435" s="166">
        <f t="shared" si="57"/>
        <v>0</v>
      </c>
    </row>
    <row r="1436" spans="90:92" ht="18" customHeight="1">
      <c r="CL1436" s="166">
        <v>14.249999999999901</v>
      </c>
      <c r="CM1436" s="166">
        <f t="shared" si="56"/>
        <v>0</v>
      </c>
      <c r="CN1436" s="166">
        <f t="shared" si="57"/>
        <v>0</v>
      </c>
    </row>
    <row r="1437" spans="90:92" ht="18" customHeight="1">
      <c r="CL1437" s="166">
        <v>14.2599999999999</v>
      </c>
      <c r="CM1437" s="166">
        <f t="shared" si="56"/>
        <v>0</v>
      </c>
      <c r="CN1437" s="166">
        <f t="shared" si="57"/>
        <v>0</v>
      </c>
    </row>
    <row r="1438" spans="90:92" ht="18" customHeight="1">
      <c r="CL1438" s="166">
        <v>14.2699999999999</v>
      </c>
      <c r="CM1438" s="166">
        <f t="shared" si="56"/>
        <v>0</v>
      </c>
      <c r="CN1438" s="166">
        <f t="shared" si="57"/>
        <v>0</v>
      </c>
    </row>
    <row r="1439" spans="90:92" ht="18" customHeight="1">
      <c r="CL1439" s="166">
        <v>14.2799999999999</v>
      </c>
      <c r="CM1439" s="166">
        <f t="shared" si="56"/>
        <v>0</v>
      </c>
      <c r="CN1439" s="166">
        <f t="shared" si="57"/>
        <v>0</v>
      </c>
    </row>
    <row r="1440" spans="90:92" ht="18" customHeight="1">
      <c r="CL1440" s="166">
        <v>14.2899999999999</v>
      </c>
      <c r="CM1440" s="166">
        <f t="shared" si="56"/>
        <v>0</v>
      </c>
      <c r="CN1440" s="166">
        <f t="shared" si="57"/>
        <v>0</v>
      </c>
    </row>
    <row r="1441" spans="90:92" ht="18" customHeight="1">
      <c r="CL1441" s="166">
        <v>14.299999999999899</v>
      </c>
      <c r="CM1441" s="166">
        <f t="shared" si="56"/>
        <v>0</v>
      </c>
      <c r="CN1441" s="166">
        <f t="shared" si="57"/>
        <v>0</v>
      </c>
    </row>
    <row r="1442" spans="90:92" ht="18" customHeight="1">
      <c r="CL1442" s="166">
        <v>14.309999999999899</v>
      </c>
      <c r="CM1442" s="166">
        <f t="shared" si="56"/>
        <v>0</v>
      </c>
      <c r="CN1442" s="166">
        <f t="shared" si="57"/>
        <v>0</v>
      </c>
    </row>
    <row r="1443" spans="90:92" ht="18" customHeight="1">
      <c r="CL1443" s="166">
        <v>14.319999999999901</v>
      </c>
      <c r="CM1443" s="166">
        <f t="shared" si="56"/>
        <v>0</v>
      </c>
      <c r="CN1443" s="166">
        <f t="shared" si="57"/>
        <v>0</v>
      </c>
    </row>
    <row r="1444" spans="90:92" ht="18" customHeight="1">
      <c r="CL1444" s="166">
        <v>14.329999999999901</v>
      </c>
      <c r="CM1444" s="166">
        <f t="shared" si="56"/>
        <v>0</v>
      </c>
      <c r="CN1444" s="166">
        <f t="shared" si="57"/>
        <v>0</v>
      </c>
    </row>
    <row r="1445" spans="90:92" ht="18" customHeight="1">
      <c r="CL1445" s="166">
        <v>14.3399999999999</v>
      </c>
      <c r="CM1445" s="166">
        <f t="shared" si="56"/>
        <v>0</v>
      </c>
      <c r="CN1445" s="166">
        <f t="shared" si="57"/>
        <v>0</v>
      </c>
    </row>
    <row r="1446" spans="90:92" ht="18" customHeight="1">
      <c r="CL1446" s="166">
        <v>14.3499999999999</v>
      </c>
      <c r="CM1446" s="166">
        <f t="shared" si="56"/>
        <v>0</v>
      </c>
      <c r="CN1446" s="166">
        <f t="shared" si="57"/>
        <v>0</v>
      </c>
    </row>
    <row r="1447" spans="90:92" ht="18" customHeight="1">
      <c r="CL1447" s="166">
        <v>14.3599999999999</v>
      </c>
      <c r="CM1447" s="166">
        <f t="shared" si="56"/>
        <v>0</v>
      </c>
      <c r="CN1447" s="166">
        <f t="shared" si="57"/>
        <v>0</v>
      </c>
    </row>
    <row r="1448" spans="90:92" ht="18" customHeight="1">
      <c r="CL1448" s="166">
        <v>14.3699999999999</v>
      </c>
      <c r="CM1448" s="166">
        <f t="shared" si="56"/>
        <v>0</v>
      </c>
      <c r="CN1448" s="166">
        <f t="shared" si="57"/>
        <v>0</v>
      </c>
    </row>
    <row r="1449" spans="90:92" ht="18" customHeight="1">
      <c r="CL1449" s="166">
        <v>14.3799999999999</v>
      </c>
      <c r="CM1449" s="166">
        <f t="shared" si="56"/>
        <v>0</v>
      </c>
      <c r="CN1449" s="166">
        <f t="shared" si="57"/>
        <v>0</v>
      </c>
    </row>
    <row r="1450" spans="90:92" ht="18" customHeight="1">
      <c r="CL1450" s="166">
        <v>14.389999999999899</v>
      </c>
      <c r="CM1450" s="166">
        <f t="shared" si="56"/>
        <v>0</v>
      </c>
      <c r="CN1450" s="166">
        <f t="shared" si="57"/>
        <v>0</v>
      </c>
    </row>
    <row r="1451" spans="90:92" ht="18" customHeight="1">
      <c r="CL1451" s="166">
        <v>14.399999999999901</v>
      </c>
      <c r="CM1451" s="166">
        <f t="shared" si="56"/>
        <v>0</v>
      </c>
      <c r="CN1451" s="166">
        <f t="shared" si="57"/>
        <v>0</v>
      </c>
    </row>
    <row r="1452" spans="90:92" ht="18" customHeight="1">
      <c r="CL1452" s="166">
        <v>14.409999999999901</v>
      </c>
      <c r="CM1452" s="166">
        <f t="shared" si="56"/>
        <v>0</v>
      </c>
      <c r="CN1452" s="166">
        <f t="shared" si="57"/>
        <v>0</v>
      </c>
    </row>
    <row r="1453" spans="90:92" ht="18" customHeight="1">
      <c r="CL1453" s="166">
        <v>14.4199999999999</v>
      </c>
      <c r="CM1453" s="166">
        <f t="shared" si="56"/>
        <v>0</v>
      </c>
      <c r="CN1453" s="166">
        <f t="shared" si="57"/>
        <v>0</v>
      </c>
    </row>
    <row r="1454" spans="90:92" ht="18" customHeight="1">
      <c r="CL1454" s="166">
        <v>14.4299999999999</v>
      </c>
      <c r="CM1454" s="166">
        <f t="shared" si="56"/>
        <v>0</v>
      </c>
      <c r="CN1454" s="166">
        <f t="shared" si="57"/>
        <v>0</v>
      </c>
    </row>
    <row r="1455" spans="90:92" ht="18" customHeight="1">
      <c r="CL1455" s="166">
        <v>14.4399999999999</v>
      </c>
      <c r="CM1455" s="166">
        <f t="shared" si="56"/>
        <v>0</v>
      </c>
      <c r="CN1455" s="166">
        <f t="shared" si="57"/>
        <v>0</v>
      </c>
    </row>
    <row r="1456" spans="90:92" ht="18" customHeight="1">
      <c r="CL1456" s="166">
        <v>14.4499999999999</v>
      </c>
      <c r="CM1456" s="166">
        <f t="shared" si="56"/>
        <v>0</v>
      </c>
      <c r="CN1456" s="166">
        <f t="shared" si="57"/>
        <v>0</v>
      </c>
    </row>
    <row r="1457" spans="90:92" ht="18" customHeight="1">
      <c r="CL1457" s="166">
        <v>14.4599999999999</v>
      </c>
      <c r="CM1457" s="166">
        <f t="shared" si="56"/>
        <v>0</v>
      </c>
      <c r="CN1457" s="166">
        <f t="shared" si="57"/>
        <v>0</v>
      </c>
    </row>
    <row r="1458" spans="90:92" ht="18" customHeight="1">
      <c r="CL1458" s="166">
        <v>14.469999999999899</v>
      </c>
      <c r="CM1458" s="166">
        <f t="shared" si="56"/>
        <v>0</v>
      </c>
      <c r="CN1458" s="166">
        <f t="shared" si="57"/>
        <v>0</v>
      </c>
    </row>
    <row r="1459" spans="90:92" ht="18" customHeight="1">
      <c r="CL1459" s="166">
        <v>14.479999999999899</v>
      </c>
      <c r="CM1459" s="166">
        <f t="shared" si="56"/>
        <v>0</v>
      </c>
      <c r="CN1459" s="166">
        <f t="shared" si="57"/>
        <v>0</v>
      </c>
    </row>
    <row r="1460" spans="90:92" ht="18" customHeight="1">
      <c r="CL1460" s="166">
        <v>14.489999999999901</v>
      </c>
      <c r="CM1460" s="166">
        <f t="shared" si="56"/>
        <v>0</v>
      </c>
      <c r="CN1460" s="166">
        <f t="shared" si="57"/>
        <v>0</v>
      </c>
    </row>
    <row r="1461" spans="90:92" ht="18" customHeight="1">
      <c r="CL1461" s="166">
        <v>14.499999999999901</v>
      </c>
      <c r="CM1461" s="166">
        <f t="shared" si="56"/>
        <v>0</v>
      </c>
      <c r="CN1461" s="166">
        <f t="shared" si="57"/>
        <v>0</v>
      </c>
    </row>
    <row r="1462" spans="90:92" ht="18" customHeight="1">
      <c r="CL1462" s="166">
        <v>14.5099999999999</v>
      </c>
      <c r="CM1462" s="166">
        <f t="shared" si="56"/>
        <v>0</v>
      </c>
      <c r="CN1462" s="166">
        <f t="shared" si="57"/>
        <v>0</v>
      </c>
    </row>
    <row r="1463" spans="90:92" ht="18" customHeight="1">
      <c r="CL1463" s="166">
        <v>14.5199999999999</v>
      </c>
      <c r="CM1463" s="166">
        <f t="shared" si="56"/>
        <v>0</v>
      </c>
      <c r="CN1463" s="166">
        <f t="shared" si="57"/>
        <v>0</v>
      </c>
    </row>
    <row r="1464" spans="90:92" ht="18" customHeight="1">
      <c r="CL1464" s="166">
        <v>14.5299999999999</v>
      </c>
      <c r="CM1464" s="166">
        <f t="shared" si="56"/>
        <v>0</v>
      </c>
      <c r="CN1464" s="166">
        <f t="shared" si="57"/>
        <v>0</v>
      </c>
    </row>
    <row r="1465" spans="90:92" ht="18" customHeight="1">
      <c r="CL1465" s="166">
        <v>14.5399999999999</v>
      </c>
      <c r="CM1465" s="166">
        <f t="shared" si="56"/>
        <v>0</v>
      </c>
      <c r="CN1465" s="166">
        <f t="shared" si="57"/>
        <v>0</v>
      </c>
    </row>
    <row r="1466" spans="90:92" ht="18" customHeight="1">
      <c r="CL1466" s="166">
        <v>14.549999999999899</v>
      </c>
      <c r="CM1466" s="166">
        <f t="shared" si="56"/>
        <v>0</v>
      </c>
      <c r="CN1466" s="166">
        <f t="shared" si="57"/>
        <v>0</v>
      </c>
    </row>
    <row r="1467" spans="90:92" ht="18" customHeight="1">
      <c r="CL1467" s="166">
        <v>14.559999999999899</v>
      </c>
      <c r="CM1467" s="166">
        <f t="shared" si="56"/>
        <v>0</v>
      </c>
      <c r="CN1467" s="166">
        <f t="shared" si="57"/>
        <v>0</v>
      </c>
    </row>
    <row r="1468" spans="90:92" ht="18" customHeight="1">
      <c r="CL1468" s="166">
        <v>14.569999999999901</v>
      </c>
      <c r="CM1468" s="166">
        <f t="shared" si="56"/>
        <v>0</v>
      </c>
      <c r="CN1468" s="166">
        <f t="shared" si="57"/>
        <v>0</v>
      </c>
    </row>
    <row r="1469" spans="90:92" ht="18" customHeight="1">
      <c r="CL1469" s="166">
        <v>14.579999999999901</v>
      </c>
      <c r="CM1469" s="166">
        <f t="shared" si="56"/>
        <v>0</v>
      </c>
      <c r="CN1469" s="166">
        <f t="shared" si="57"/>
        <v>0</v>
      </c>
    </row>
    <row r="1470" spans="90:92" ht="18" customHeight="1">
      <c r="CL1470" s="166">
        <v>14.5899999999999</v>
      </c>
      <c r="CM1470" s="166">
        <f t="shared" si="56"/>
        <v>0</v>
      </c>
      <c r="CN1470" s="166">
        <f t="shared" si="57"/>
        <v>0</v>
      </c>
    </row>
    <row r="1471" spans="90:92" ht="18" customHeight="1">
      <c r="CL1471" s="166">
        <v>14.5999999999999</v>
      </c>
      <c r="CM1471" s="166">
        <f t="shared" si="56"/>
        <v>0</v>
      </c>
      <c r="CN1471" s="166">
        <f t="shared" si="57"/>
        <v>0</v>
      </c>
    </row>
    <row r="1472" spans="90:92" ht="18" customHeight="1">
      <c r="CL1472" s="166">
        <v>14.6099999999999</v>
      </c>
      <c r="CM1472" s="166">
        <f t="shared" si="56"/>
        <v>0</v>
      </c>
      <c r="CN1472" s="166">
        <f t="shared" si="57"/>
        <v>0</v>
      </c>
    </row>
    <row r="1473" spans="90:92" ht="18" customHeight="1">
      <c r="CL1473" s="166">
        <v>14.6199999999999</v>
      </c>
      <c r="CM1473" s="166">
        <f t="shared" si="56"/>
        <v>0</v>
      </c>
      <c r="CN1473" s="166">
        <f t="shared" si="57"/>
        <v>0</v>
      </c>
    </row>
    <row r="1474" spans="90:92" ht="18" customHeight="1">
      <c r="CL1474" s="166">
        <v>14.6299999999999</v>
      </c>
      <c r="CM1474" s="166">
        <f t="shared" si="56"/>
        <v>0</v>
      </c>
      <c r="CN1474" s="166">
        <f t="shared" si="57"/>
        <v>0</v>
      </c>
    </row>
    <row r="1475" spans="90:92" ht="18" customHeight="1">
      <c r="CL1475" s="166">
        <v>14.639999999999899</v>
      </c>
      <c r="CM1475" s="166">
        <f t="shared" ref="CM1475:CM1510" si="58">IF($G$26&lt;0,$G$26,IF($E$26&gt;$G$26,$E$26,$G$26*-1))</f>
        <v>0</v>
      </c>
      <c r="CN1475" s="166">
        <f t="shared" ref="CN1475:CN1510" si="59">IF($K$26&lt;0,$K$26,IF($I$26&gt;$K$26,$I$26,$K$26*-1))</f>
        <v>0</v>
      </c>
    </row>
    <row r="1476" spans="90:92" ht="18" customHeight="1">
      <c r="CL1476" s="166">
        <v>14.649999999999901</v>
      </c>
      <c r="CM1476" s="166">
        <f t="shared" si="58"/>
        <v>0</v>
      </c>
      <c r="CN1476" s="166">
        <f t="shared" si="59"/>
        <v>0</v>
      </c>
    </row>
    <row r="1477" spans="90:92" ht="18" customHeight="1">
      <c r="CL1477" s="166">
        <v>14.659999999999901</v>
      </c>
      <c r="CM1477" s="166">
        <f t="shared" si="58"/>
        <v>0</v>
      </c>
      <c r="CN1477" s="166">
        <f t="shared" si="59"/>
        <v>0</v>
      </c>
    </row>
    <row r="1478" spans="90:92" ht="18" customHeight="1">
      <c r="CL1478" s="166">
        <v>14.6699999999999</v>
      </c>
      <c r="CM1478" s="166">
        <f t="shared" si="58"/>
        <v>0</v>
      </c>
      <c r="CN1478" s="166">
        <f t="shared" si="59"/>
        <v>0</v>
      </c>
    </row>
    <row r="1479" spans="90:92" ht="18" customHeight="1">
      <c r="CL1479" s="166">
        <v>14.6799999999999</v>
      </c>
      <c r="CM1479" s="166">
        <f t="shared" si="58"/>
        <v>0</v>
      </c>
      <c r="CN1479" s="166">
        <f t="shared" si="59"/>
        <v>0</v>
      </c>
    </row>
    <row r="1480" spans="90:92" ht="18" customHeight="1">
      <c r="CL1480" s="166">
        <v>14.6899999999999</v>
      </c>
      <c r="CM1480" s="166">
        <f t="shared" si="58"/>
        <v>0</v>
      </c>
      <c r="CN1480" s="166">
        <f t="shared" si="59"/>
        <v>0</v>
      </c>
    </row>
    <row r="1481" spans="90:92" ht="18" customHeight="1">
      <c r="CL1481" s="166">
        <v>14.6999999999999</v>
      </c>
      <c r="CM1481" s="166">
        <f t="shared" si="58"/>
        <v>0</v>
      </c>
      <c r="CN1481" s="166">
        <f t="shared" si="59"/>
        <v>0</v>
      </c>
    </row>
    <row r="1482" spans="90:92" ht="18" customHeight="1">
      <c r="CL1482" s="166">
        <v>14.7099999999999</v>
      </c>
      <c r="CM1482" s="166">
        <f t="shared" si="58"/>
        <v>0</v>
      </c>
      <c r="CN1482" s="166">
        <f t="shared" si="59"/>
        <v>0</v>
      </c>
    </row>
    <row r="1483" spans="90:92" ht="18" customHeight="1">
      <c r="CL1483" s="166">
        <v>14.719999999999899</v>
      </c>
      <c r="CM1483" s="166">
        <f t="shared" si="58"/>
        <v>0</v>
      </c>
      <c r="CN1483" s="166">
        <f t="shared" si="59"/>
        <v>0</v>
      </c>
    </row>
    <row r="1484" spans="90:92" ht="18" customHeight="1">
      <c r="CL1484" s="166">
        <v>14.729999999999899</v>
      </c>
      <c r="CM1484" s="166">
        <f t="shared" si="58"/>
        <v>0</v>
      </c>
      <c r="CN1484" s="166">
        <f t="shared" si="59"/>
        <v>0</v>
      </c>
    </row>
    <row r="1485" spans="90:92" ht="18" customHeight="1">
      <c r="CL1485" s="166">
        <v>14.739999999999901</v>
      </c>
      <c r="CM1485" s="166">
        <f t="shared" si="58"/>
        <v>0</v>
      </c>
      <c r="CN1485" s="166">
        <f t="shared" si="59"/>
        <v>0</v>
      </c>
    </row>
    <row r="1486" spans="90:92" ht="18" customHeight="1">
      <c r="CL1486" s="166">
        <v>14.749999999999901</v>
      </c>
      <c r="CM1486" s="166">
        <f t="shared" si="58"/>
        <v>0</v>
      </c>
      <c r="CN1486" s="166">
        <f t="shared" si="59"/>
        <v>0</v>
      </c>
    </row>
    <row r="1487" spans="90:92" ht="18" customHeight="1">
      <c r="CL1487" s="166">
        <v>14.7599999999999</v>
      </c>
      <c r="CM1487" s="166">
        <f t="shared" si="58"/>
        <v>0</v>
      </c>
      <c r="CN1487" s="166">
        <f t="shared" si="59"/>
        <v>0</v>
      </c>
    </row>
    <row r="1488" spans="90:92" ht="18" customHeight="1">
      <c r="CL1488" s="166">
        <v>14.7699999999999</v>
      </c>
      <c r="CM1488" s="166">
        <f t="shared" si="58"/>
        <v>0</v>
      </c>
      <c r="CN1488" s="166">
        <f t="shared" si="59"/>
        <v>0</v>
      </c>
    </row>
    <row r="1489" spans="90:92" ht="18" customHeight="1">
      <c r="CL1489" s="166">
        <v>14.7799999999999</v>
      </c>
      <c r="CM1489" s="166">
        <f t="shared" si="58"/>
        <v>0</v>
      </c>
      <c r="CN1489" s="166">
        <f t="shared" si="59"/>
        <v>0</v>
      </c>
    </row>
    <row r="1490" spans="90:92" ht="18" customHeight="1">
      <c r="CL1490" s="166">
        <v>14.7899999999999</v>
      </c>
      <c r="CM1490" s="166">
        <f t="shared" si="58"/>
        <v>0</v>
      </c>
      <c r="CN1490" s="166">
        <f t="shared" si="59"/>
        <v>0</v>
      </c>
    </row>
    <row r="1491" spans="90:92" ht="18" customHeight="1">
      <c r="CL1491" s="166">
        <v>14.799999999999899</v>
      </c>
      <c r="CM1491" s="166">
        <f t="shared" si="58"/>
        <v>0</v>
      </c>
      <c r="CN1491" s="166">
        <f t="shared" si="59"/>
        <v>0</v>
      </c>
    </row>
    <row r="1492" spans="90:92" ht="18" customHeight="1">
      <c r="CL1492" s="166">
        <v>14.809999999999899</v>
      </c>
      <c r="CM1492" s="166">
        <f t="shared" si="58"/>
        <v>0</v>
      </c>
      <c r="CN1492" s="166">
        <f t="shared" si="59"/>
        <v>0</v>
      </c>
    </row>
    <row r="1493" spans="90:92" ht="18" customHeight="1">
      <c r="CL1493" s="166">
        <v>14.819999999999901</v>
      </c>
      <c r="CM1493" s="166">
        <f t="shared" si="58"/>
        <v>0</v>
      </c>
      <c r="CN1493" s="166">
        <f t="shared" si="59"/>
        <v>0</v>
      </c>
    </row>
    <row r="1494" spans="90:92" ht="18" customHeight="1">
      <c r="CL1494" s="166">
        <v>14.829999999999901</v>
      </c>
      <c r="CM1494" s="166">
        <f t="shared" si="58"/>
        <v>0</v>
      </c>
      <c r="CN1494" s="166">
        <f t="shared" si="59"/>
        <v>0</v>
      </c>
    </row>
    <row r="1495" spans="90:92" ht="18" customHeight="1">
      <c r="CL1495" s="166">
        <v>14.8399999999999</v>
      </c>
      <c r="CM1495" s="166">
        <f t="shared" si="58"/>
        <v>0</v>
      </c>
      <c r="CN1495" s="166">
        <f t="shared" si="59"/>
        <v>0</v>
      </c>
    </row>
    <row r="1496" spans="90:92" ht="18" customHeight="1">
      <c r="CL1496" s="166">
        <v>14.8499999999999</v>
      </c>
      <c r="CM1496" s="166">
        <f t="shared" si="58"/>
        <v>0</v>
      </c>
      <c r="CN1496" s="166">
        <f t="shared" si="59"/>
        <v>0</v>
      </c>
    </row>
    <row r="1497" spans="90:92" ht="18" customHeight="1">
      <c r="CL1497" s="166">
        <v>14.8599999999999</v>
      </c>
      <c r="CM1497" s="166">
        <f t="shared" si="58"/>
        <v>0</v>
      </c>
      <c r="CN1497" s="166">
        <f t="shared" si="59"/>
        <v>0</v>
      </c>
    </row>
    <row r="1498" spans="90:92" ht="18" customHeight="1">
      <c r="CL1498" s="166">
        <v>14.8699999999999</v>
      </c>
      <c r="CM1498" s="166">
        <f t="shared" si="58"/>
        <v>0</v>
      </c>
      <c r="CN1498" s="166">
        <f t="shared" si="59"/>
        <v>0</v>
      </c>
    </row>
    <row r="1499" spans="90:92" ht="18" customHeight="1">
      <c r="CL1499" s="166">
        <v>14.8799999999999</v>
      </c>
      <c r="CM1499" s="166">
        <f t="shared" si="58"/>
        <v>0</v>
      </c>
      <c r="CN1499" s="166">
        <f t="shared" si="59"/>
        <v>0</v>
      </c>
    </row>
    <row r="1500" spans="90:92" ht="18" customHeight="1">
      <c r="CL1500" s="166">
        <v>14.889999999999899</v>
      </c>
      <c r="CM1500" s="166">
        <f t="shared" si="58"/>
        <v>0</v>
      </c>
      <c r="CN1500" s="166">
        <f t="shared" si="59"/>
        <v>0</v>
      </c>
    </row>
    <row r="1501" spans="90:92" ht="18" customHeight="1">
      <c r="CL1501" s="166">
        <v>14.899999999999901</v>
      </c>
      <c r="CM1501" s="166">
        <f t="shared" si="58"/>
        <v>0</v>
      </c>
      <c r="CN1501" s="166">
        <f t="shared" si="59"/>
        <v>0</v>
      </c>
    </row>
    <row r="1502" spans="90:92" ht="18" customHeight="1">
      <c r="CL1502" s="166">
        <v>14.909999999999901</v>
      </c>
      <c r="CM1502" s="166">
        <f t="shared" si="58"/>
        <v>0</v>
      </c>
      <c r="CN1502" s="166">
        <f t="shared" si="59"/>
        <v>0</v>
      </c>
    </row>
    <row r="1503" spans="90:92" ht="18" customHeight="1">
      <c r="CL1503" s="166">
        <v>14.9199999999999</v>
      </c>
      <c r="CM1503" s="166">
        <f t="shared" si="58"/>
        <v>0</v>
      </c>
      <c r="CN1503" s="166">
        <f t="shared" si="59"/>
        <v>0</v>
      </c>
    </row>
    <row r="1504" spans="90:92" ht="18" customHeight="1">
      <c r="CL1504" s="166">
        <v>14.9299999999999</v>
      </c>
      <c r="CM1504" s="166">
        <f t="shared" si="58"/>
        <v>0</v>
      </c>
      <c r="CN1504" s="166">
        <f t="shared" si="59"/>
        <v>0</v>
      </c>
    </row>
    <row r="1505" spans="90:92" ht="18" customHeight="1">
      <c r="CL1505" s="166">
        <v>14.9399999999999</v>
      </c>
      <c r="CM1505" s="166">
        <f t="shared" si="58"/>
        <v>0</v>
      </c>
      <c r="CN1505" s="166">
        <f t="shared" si="59"/>
        <v>0</v>
      </c>
    </row>
    <row r="1506" spans="90:92" ht="18" customHeight="1">
      <c r="CL1506" s="166">
        <v>14.9499999999999</v>
      </c>
      <c r="CM1506" s="166">
        <f t="shared" si="58"/>
        <v>0</v>
      </c>
      <c r="CN1506" s="166">
        <f t="shared" si="59"/>
        <v>0</v>
      </c>
    </row>
    <row r="1507" spans="90:92" ht="18" customHeight="1">
      <c r="CL1507" s="166">
        <v>14.9599999999999</v>
      </c>
      <c r="CM1507" s="166">
        <f t="shared" si="58"/>
        <v>0</v>
      </c>
      <c r="CN1507" s="166">
        <f t="shared" si="59"/>
        <v>0</v>
      </c>
    </row>
    <row r="1508" spans="90:92" ht="18" customHeight="1">
      <c r="CL1508" s="166">
        <v>14.969999999999899</v>
      </c>
      <c r="CM1508" s="166">
        <f t="shared" si="58"/>
        <v>0</v>
      </c>
      <c r="CN1508" s="166">
        <f t="shared" si="59"/>
        <v>0</v>
      </c>
    </row>
    <row r="1509" spans="90:92" ht="18" customHeight="1">
      <c r="CL1509" s="166">
        <v>14.979999999999899</v>
      </c>
      <c r="CM1509" s="166">
        <f t="shared" si="58"/>
        <v>0</v>
      </c>
      <c r="CN1509" s="166">
        <f t="shared" si="59"/>
        <v>0</v>
      </c>
    </row>
    <row r="1510" spans="90:92" ht="18" customHeight="1">
      <c r="CL1510" s="166">
        <v>14.989999999999901</v>
      </c>
      <c r="CM1510" s="166">
        <f t="shared" si="58"/>
        <v>0</v>
      </c>
      <c r="CN1510" s="166">
        <f t="shared" si="59"/>
        <v>0</v>
      </c>
    </row>
    <row r="1511" spans="90:92" ht="18" customHeight="1">
      <c r="CL1511" s="166">
        <v>14.999999999999901</v>
      </c>
      <c r="CM1511" s="166">
        <f t="shared" ref="CM1511:CM1574" si="60">IF($G$27&lt;0,$G$27,IF($E$27&gt;$G$27,$E$27,$G$27*-1))</f>
        <v>0</v>
      </c>
      <c r="CN1511" s="166">
        <f t="shared" ref="CN1511:CN1574" si="61">IF($K$27&lt;0,$K$27,IF($I$27&gt;$K$27,$I$27,$K$27*-1))</f>
        <v>0</v>
      </c>
    </row>
    <row r="1512" spans="90:92" ht="18" customHeight="1">
      <c r="CL1512" s="166">
        <v>15.0099999999999</v>
      </c>
      <c r="CM1512" s="166">
        <f t="shared" si="60"/>
        <v>0</v>
      </c>
      <c r="CN1512" s="166">
        <f t="shared" si="61"/>
        <v>0</v>
      </c>
    </row>
    <row r="1513" spans="90:92" ht="18" customHeight="1">
      <c r="CL1513" s="166">
        <v>15.0199999999999</v>
      </c>
      <c r="CM1513" s="166">
        <f t="shared" si="60"/>
        <v>0</v>
      </c>
      <c r="CN1513" s="166">
        <f t="shared" si="61"/>
        <v>0</v>
      </c>
    </row>
    <row r="1514" spans="90:92" ht="18" customHeight="1">
      <c r="CL1514" s="166">
        <v>15.0299999999999</v>
      </c>
      <c r="CM1514" s="166">
        <f t="shared" si="60"/>
        <v>0</v>
      </c>
      <c r="CN1514" s="166">
        <f t="shared" si="61"/>
        <v>0</v>
      </c>
    </row>
    <row r="1515" spans="90:92" ht="18" customHeight="1">
      <c r="CL1515" s="166">
        <v>15.0399999999999</v>
      </c>
      <c r="CM1515" s="166">
        <f t="shared" si="60"/>
        <v>0</v>
      </c>
      <c r="CN1515" s="166">
        <f t="shared" si="61"/>
        <v>0</v>
      </c>
    </row>
    <row r="1516" spans="90:92" ht="18" customHeight="1">
      <c r="CL1516" s="166">
        <v>15.049999999999899</v>
      </c>
      <c r="CM1516" s="166">
        <f t="shared" si="60"/>
        <v>0</v>
      </c>
      <c r="CN1516" s="166">
        <f t="shared" si="61"/>
        <v>0</v>
      </c>
    </row>
    <row r="1517" spans="90:92" ht="18" customHeight="1">
      <c r="CL1517" s="166">
        <v>15.059999999999899</v>
      </c>
      <c r="CM1517" s="166">
        <f t="shared" si="60"/>
        <v>0</v>
      </c>
      <c r="CN1517" s="166">
        <f t="shared" si="61"/>
        <v>0</v>
      </c>
    </row>
    <row r="1518" spans="90:92" ht="18" customHeight="1">
      <c r="CL1518" s="166">
        <v>15.069999999999901</v>
      </c>
      <c r="CM1518" s="166">
        <f t="shared" si="60"/>
        <v>0</v>
      </c>
      <c r="CN1518" s="166">
        <f t="shared" si="61"/>
        <v>0</v>
      </c>
    </row>
    <row r="1519" spans="90:92" ht="18" customHeight="1">
      <c r="CL1519" s="166">
        <v>15.079999999999901</v>
      </c>
      <c r="CM1519" s="166">
        <f t="shared" si="60"/>
        <v>0</v>
      </c>
      <c r="CN1519" s="166">
        <f t="shared" si="61"/>
        <v>0</v>
      </c>
    </row>
    <row r="1520" spans="90:92" ht="18" customHeight="1">
      <c r="CL1520" s="166">
        <v>15.0899999999999</v>
      </c>
      <c r="CM1520" s="166">
        <f t="shared" si="60"/>
        <v>0</v>
      </c>
      <c r="CN1520" s="166">
        <f t="shared" si="61"/>
        <v>0</v>
      </c>
    </row>
    <row r="1521" spans="90:92" ht="18" customHeight="1">
      <c r="CL1521" s="166">
        <v>15.0999999999999</v>
      </c>
      <c r="CM1521" s="166">
        <f t="shared" si="60"/>
        <v>0</v>
      </c>
      <c r="CN1521" s="166">
        <f t="shared" si="61"/>
        <v>0</v>
      </c>
    </row>
    <row r="1522" spans="90:92" ht="18" customHeight="1">
      <c r="CL1522" s="166">
        <v>15.1099999999999</v>
      </c>
      <c r="CM1522" s="166">
        <f t="shared" si="60"/>
        <v>0</v>
      </c>
      <c r="CN1522" s="166">
        <f t="shared" si="61"/>
        <v>0</v>
      </c>
    </row>
    <row r="1523" spans="90:92" ht="18" customHeight="1">
      <c r="CL1523" s="166">
        <v>15.1199999999999</v>
      </c>
      <c r="CM1523" s="166">
        <f t="shared" si="60"/>
        <v>0</v>
      </c>
      <c r="CN1523" s="166">
        <f t="shared" si="61"/>
        <v>0</v>
      </c>
    </row>
    <row r="1524" spans="90:92" ht="18" customHeight="1">
      <c r="CL1524" s="166">
        <v>15.1299999999999</v>
      </c>
      <c r="CM1524" s="166">
        <f t="shared" si="60"/>
        <v>0</v>
      </c>
      <c r="CN1524" s="166">
        <f t="shared" si="61"/>
        <v>0</v>
      </c>
    </row>
    <row r="1525" spans="90:92" ht="18" customHeight="1">
      <c r="CL1525" s="166">
        <v>15.139999999999899</v>
      </c>
      <c r="CM1525" s="166">
        <f t="shared" si="60"/>
        <v>0</v>
      </c>
      <c r="CN1525" s="166">
        <f t="shared" si="61"/>
        <v>0</v>
      </c>
    </row>
    <row r="1526" spans="90:92" ht="18" customHeight="1">
      <c r="CL1526" s="166">
        <v>15.149999999999901</v>
      </c>
      <c r="CM1526" s="166">
        <f t="shared" si="60"/>
        <v>0</v>
      </c>
      <c r="CN1526" s="166">
        <f t="shared" si="61"/>
        <v>0</v>
      </c>
    </row>
    <row r="1527" spans="90:92" ht="18" customHeight="1">
      <c r="CL1527" s="166">
        <v>15.159999999999901</v>
      </c>
      <c r="CM1527" s="166">
        <f t="shared" si="60"/>
        <v>0</v>
      </c>
      <c r="CN1527" s="166">
        <f t="shared" si="61"/>
        <v>0</v>
      </c>
    </row>
    <row r="1528" spans="90:92" ht="18" customHeight="1">
      <c r="CL1528" s="166">
        <v>15.1699999999999</v>
      </c>
      <c r="CM1528" s="166">
        <f t="shared" si="60"/>
        <v>0</v>
      </c>
      <c r="CN1528" s="166">
        <f t="shared" si="61"/>
        <v>0</v>
      </c>
    </row>
    <row r="1529" spans="90:92" ht="18" customHeight="1">
      <c r="CL1529" s="166">
        <v>15.1799999999999</v>
      </c>
      <c r="CM1529" s="166">
        <f t="shared" si="60"/>
        <v>0</v>
      </c>
      <c r="CN1529" s="166">
        <f t="shared" si="61"/>
        <v>0</v>
      </c>
    </row>
    <row r="1530" spans="90:92" ht="18" customHeight="1">
      <c r="CL1530" s="166">
        <v>15.1899999999999</v>
      </c>
      <c r="CM1530" s="166">
        <f t="shared" si="60"/>
        <v>0</v>
      </c>
      <c r="CN1530" s="166">
        <f t="shared" si="61"/>
        <v>0</v>
      </c>
    </row>
    <row r="1531" spans="90:92" ht="18" customHeight="1">
      <c r="CL1531" s="166">
        <v>15.1999999999999</v>
      </c>
      <c r="CM1531" s="166">
        <f t="shared" si="60"/>
        <v>0</v>
      </c>
      <c r="CN1531" s="166">
        <f t="shared" si="61"/>
        <v>0</v>
      </c>
    </row>
    <row r="1532" spans="90:92" ht="18" customHeight="1">
      <c r="CL1532" s="166">
        <v>15.2099999999999</v>
      </c>
      <c r="CM1532" s="166">
        <f t="shared" si="60"/>
        <v>0</v>
      </c>
      <c r="CN1532" s="166">
        <f t="shared" si="61"/>
        <v>0</v>
      </c>
    </row>
    <row r="1533" spans="90:92" ht="18" customHeight="1">
      <c r="CL1533" s="166">
        <v>15.219999999999899</v>
      </c>
      <c r="CM1533" s="166">
        <f t="shared" si="60"/>
        <v>0</v>
      </c>
      <c r="CN1533" s="166">
        <f t="shared" si="61"/>
        <v>0</v>
      </c>
    </row>
    <row r="1534" spans="90:92" ht="18" customHeight="1">
      <c r="CL1534" s="166">
        <v>15.229999999999899</v>
      </c>
      <c r="CM1534" s="166">
        <f t="shared" si="60"/>
        <v>0</v>
      </c>
      <c r="CN1534" s="166">
        <f t="shared" si="61"/>
        <v>0</v>
      </c>
    </row>
    <row r="1535" spans="90:92" ht="18" customHeight="1">
      <c r="CL1535" s="166">
        <v>15.239999999999901</v>
      </c>
      <c r="CM1535" s="166">
        <f t="shared" si="60"/>
        <v>0</v>
      </c>
      <c r="CN1535" s="166">
        <f t="shared" si="61"/>
        <v>0</v>
      </c>
    </row>
    <row r="1536" spans="90:92" ht="18" customHeight="1">
      <c r="CL1536" s="166">
        <v>15.249999999999901</v>
      </c>
      <c r="CM1536" s="166">
        <f t="shared" si="60"/>
        <v>0</v>
      </c>
      <c r="CN1536" s="166">
        <f t="shared" si="61"/>
        <v>0</v>
      </c>
    </row>
    <row r="1537" spans="90:92" ht="18" customHeight="1">
      <c r="CL1537" s="166">
        <v>15.2599999999999</v>
      </c>
      <c r="CM1537" s="166">
        <f t="shared" si="60"/>
        <v>0</v>
      </c>
      <c r="CN1537" s="166">
        <f t="shared" si="61"/>
        <v>0</v>
      </c>
    </row>
    <row r="1538" spans="90:92" ht="18" customHeight="1">
      <c r="CL1538" s="166">
        <v>15.2699999999999</v>
      </c>
      <c r="CM1538" s="166">
        <f t="shared" si="60"/>
        <v>0</v>
      </c>
      <c r="CN1538" s="166">
        <f t="shared" si="61"/>
        <v>0</v>
      </c>
    </row>
    <row r="1539" spans="90:92" ht="18" customHeight="1">
      <c r="CL1539" s="166">
        <v>15.2799999999999</v>
      </c>
      <c r="CM1539" s="166">
        <f t="shared" si="60"/>
        <v>0</v>
      </c>
      <c r="CN1539" s="166">
        <f t="shared" si="61"/>
        <v>0</v>
      </c>
    </row>
    <row r="1540" spans="90:92" ht="18" customHeight="1">
      <c r="CL1540" s="166">
        <v>15.2899999999999</v>
      </c>
      <c r="CM1540" s="166">
        <f t="shared" si="60"/>
        <v>0</v>
      </c>
      <c r="CN1540" s="166">
        <f t="shared" si="61"/>
        <v>0</v>
      </c>
    </row>
    <row r="1541" spans="90:92" ht="18" customHeight="1">
      <c r="CL1541" s="166">
        <v>15.299999999999899</v>
      </c>
      <c r="CM1541" s="166">
        <f t="shared" si="60"/>
        <v>0</v>
      </c>
      <c r="CN1541" s="166">
        <f t="shared" si="61"/>
        <v>0</v>
      </c>
    </row>
    <row r="1542" spans="90:92" ht="18" customHeight="1">
      <c r="CL1542" s="166">
        <v>15.309999999999899</v>
      </c>
      <c r="CM1542" s="166">
        <f t="shared" si="60"/>
        <v>0</v>
      </c>
      <c r="CN1542" s="166">
        <f t="shared" si="61"/>
        <v>0</v>
      </c>
    </row>
    <row r="1543" spans="90:92" ht="18" customHeight="1">
      <c r="CL1543" s="166">
        <v>15.319999999999901</v>
      </c>
      <c r="CM1543" s="166">
        <f t="shared" si="60"/>
        <v>0</v>
      </c>
      <c r="CN1543" s="166">
        <f t="shared" si="61"/>
        <v>0</v>
      </c>
    </row>
    <row r="1544" spans="90:92" ht="18" customHeight="1">
      <c r="CL1544" s="166">
        <v>15.329999999999901</v>
      </c>
      <c r="CM1544" s="166">
        <f t="shared" si="60"/>
        <v>0</v>
      </c>
      <c r="CN1544" s="166">
        <f t="shared" si="61"/>
        <v>0</v>
      </c>
    </row>
    <row r="1545" spans="90:92" ht="18" customHeight="1">
      <c r="CL1545" s="166">
        <v>15.3399999999999</v>
      </c>
      <c r="CM1545" s="166">
        <f t="shared" si="60"/>
        <v>0</v>
      </c>
      <c r="CN1545" s="166">
        <f t="shared" si="61"/>
        <v>0</v>
      </c>
    </row>
    <row r="1546" spans="90:92" ht="18" customHeight="1">
      <c r="CL1546" s="166">
        <v>15.3499999999999</v>
      </c>
      <c r="CM1546" s="166">
        <f t="shared" si="60"/>
        <v>0</v>
      </c>
      <c r="CN1546" s="166">
        <f t="shared" si="61"/>
        <v>0</v>
      </c>
    </row>
    <row r="1547" spans="90:92" ht="18" customHeight="1">
      <c r="CL1547" s="166">
        <v>15.3599999999999</v>
      </c>
      <c r="CM1547" s="166">
        <f t="shared" si="60"/>
        <v>0</v>
      </c>
      <c r="CN1547" s="166">
        <f t="shared" si="61"/>
        <v>0</v>
      </c>
    </row>
    <row r="1548" spans="90:92" ht="18" customHeight="1">
      <c r="CL1548" s="166">
        <v>15.3699999999999</v>
      </c>
      <c r="CM1548" s="166">
        <f t="shared" si="60"/>
        <v>0</v>
      </c>
      <c r="CN1548" s="166">
        <f t="shared" si="61"/>
        <v>0</v>
      </c>
    </row>
    <row r="1549" spans="90:92" ht="18" customHeight="1">
      <c r="CL1549" s="166">
        <v>15.3799999999999</v>
      </c>
      <c r="CM1549" s="166">
        <f t="shared" si="60"/>
        <v>0</v>
      </c>
      <c r="CN1549" s="166">
        <f t="shared" si="61"/>
        <v>0</v>
      </c>
    </row>
    <row r="1550" spans="90:92" ht="18" customHeight="1">
      <c r="CL1550" s="166">
        <v>15.389999999999899</v>
      </c>
      <c r="CM1550" s="166">
        <f t="shared" si="60"/>
        <v>0</v>
      </c>
      <c r="CN1550" s="166">
        <f t="shared" si="61"/>
        <v>0</v>
      </c>
    </row>
    <row r="1551" spans="90:92" ht="18" customHeight="1">
      <c r="CL1551" s="166">
        <v>15.399999999999901</v>
      </c>
      <c r="CM1551" s="166">
        <f t="shared" si="60"/>
        <v>0</v>
      </c>
      <c r="CN1551" s="166">
        <f t="shared" si="61"/>
        <v>0</v>
      </c>
    </row>
    <row r="1552" spans="90:92" ht="18" customHeight="1">
      <c r="CL1552" s="166">
        <v>15.409999999999901</v>
      </c>
      <c r="CM1552" s="166">
        <f t="shared" si="60"/>
        <v>0</v>
      </c>
      <c r="CN1552" s="166">
        <f t="shared" si="61"/>
        <v>0</v>
      </c>
    </row>
    <row r="1553" spans="90:92" ht="18" customHeight="1">
      <c r="CL1553" s="166">
        <v>15.4199999999999</v>
      </c>
      <c r="CM1553" s="166">
        <f t="shared" si="60"/>
        <v>0</v>
      </c>
      <c r="CN1553" s="166">
        <f t="shared" si="61"/>
        <v>0</v>
      </c>
    </row>
    <row r="1554" spans="90:92" ht="18" customHeight="1">
      <c r="CL1554" s="166">
        <v>15.4299999999999</v>
      </c>
      <c r="CM1554" s="166">
        <f t="shared" si="60"/>
        <v>0</v>
      </c>
      <c r="CN1554" s="166">
        <f t="shared" si="61"/>
        <v>0</v>
      </c>
    </row>
    <row r="1555" spans="90:92" ht="18" customHeight="1">
      <c r="CL1555" s="166">
        <v>15.4399999999999</v>
      </c>
      <c r="CM1555" s="166">
        <f t="shared" si="60"/>
        <v>0</v>
      </c>
      <c r="CN1555" s="166">
        <f t="shared" si="61"/>
        <v>0</v>
      </c>
    </row>
    <row r="1556" spans="90:92" ht="18" customHeight="1">
      <c r="CL1556" s="166">
        <v>15.4499999999999</v>
      </c>
      <c r="CM1556" s="166">
        <f t="shared" si="60"/>
        <v>0</v>
      </c>
      <c r="CN1556" s="166">
        <f t="shared" si="61"/>
        <v>0</v>
      </c>
    </row>
    <row r="1557" spans="90:92" ht="18" customHeight="1">
      <c r="CL1557" s="166">
        <v>15.4599999999999</v>
      </c>
      <c r="CM1557" s="166">
        <f t="shared" si="60"/>
        <v>0</v>
      </c>
      <c r="CN1557" s="166">
        <f t="shared" si="61"/>
        <v>0</v>
      </c>
    </row>
    <row r="1558" spans="90:92" ht="18" customHeight="1">
      <c r="CL1558" s="166">
        <v>15.469999999999899</v>
      </c>
      <c r="CM1558" s="166">
        <f t="shared" si="60"/>
        <v>0</v>
      </c>
      <c r="CN1558" s="166">
        <f t="shared" si="61"/>
        <v>0</v>
      </c>
    </row>
    <row r="1559" spans="90:92" ht="18" customHeight="1">
      <c r="CL1559" s="166">
        <v>15.479999999999899</v>
      </c>
      <c r="CM1559" s="166">
        <f t="shared" si="60"/>
        <v>0</v>
      </c>
      <c r="CN1559" s="166">
        <f t="shared" si="61"/>
        <v>0</v>
      </c>
    </row>
    <row r="1560" spans="90:92" ht="18" customHeight="1">
      <c r="CL1560" s="166">
        <v>15.489999999999901</v>
      </c>
      <c r="CM1560" s="166">
        <f t="shared" si="60"/>
        <v>0</v>
      </c>
      <c r="CN1560" s="166">
        <f t="shared" si="61"/>
        <v>0</v>
      </c>
    </row>
    <row r="1561" spans="90:92" ht="18" customHeight="1">
      <c r="CL1561" s="166">
        <v>15.499999999999901</v>
      </c>
      <c r="CM1561" s="166">
        <f t="shared" si="60"/>
        <v>0</v>
      </c>
      <c r="CN1561" s="166">
        <f t="shared" si="61"/>
        <v>0</v>
      </c>
    </row>
    <row r="1562" spans="90:92" ht="18" customHeight="1">
      <c r="CL1562" s="166">
        <v>15.5099999999999</v>
      </c>
      <c r="CM1562" s="166">
        <f t="shared" si="60"/>
        <v>0</v>
      </c>
      <c r="CN1562" s="166">
        <f t="shared" si="61"/>
        <v>0</v>
      </c>
    </row>
    <row r="1563" spans="90:92" ht="18" customHeight="1">
      <c r="CL1563" s="166">
        <v>15.5199999999999</v>
      </c>
      <c r="CM1563" s="166">
        <f t="shared" si="60"/>
        <v>0</v>
      </c>
      <c r="CN1563" s="166">
        <f t="shared" si="61"/>
        <v>0</v>
      </c>
    </row>
    <row r="1564" spans="90:92" ht="18" customHeight="1">
      <c r="CL1564" s="166">
        <v>15.5299999999999</v>
      </c>
      <c r="CM1564" s="166">
        <f t="shared" si="60"/>
        <v>0</v>
      </c>
      <c r="CN1564" s="166">
        <f t="shared" si="61"/>
        <v>0</v>
      </c>
    </row>
    <row r="1565" spans="90:92" ht="18" customHeight="1">
      <c r="CL1565" s="166">
        <v>15.5399999999999</v>
      </c>
      <c r="CM1565" s="166">
        <f t="shared" si="60"/>
        <v>0</v>
      </c>
      <c r="CN1565" s="166">
        <f t="shared" si="61"/>
        <v>0</v>
      </c>
    </row>
    <row r="1566" spans="90:92" ht="18" customHeight="1">
      <c r="CL1566" s="166">
        <v>15.549999999999899</v>
      </c>
      <c r="CM1566" s="166">
        <f t="shared" si="60"/>
        <v>0</v>
      </c>
      <c r="CN1566" s="166">
        <f t="shared" si="61"/>
        <v>0</v>
      </c>
    </row>
    <row r="1567" spans="90:92" ht="18" customHeight="1">
      <c r="CL1567" s="166">
        <v>15.559999999999899</v>
      </c>
      <c r="CM1567" s="166">
        <f t="shared" si="60"/>
        <v>0</v>
      </c>
      <c r="CN1567" s="166">
        <f t="shared" si="61"/>
        <v>0</v>
      </c>
    </row>
    <row r="1568" spans="90:92" ht="18" customHeight="1">
      <c r="CL1568" s="166">
        <v>15.569999999999901</v>
      </c>
      <c r="CM1568" s="166">
        <f t="shared" si="60"/>
        <v>0</v>
      </c>
      <c r="CN1568" s="166">
        <f t="shared" si="61"/>
        <v>0</v>
      </c>
    </row>
    <row r="1569" spans="90:92" ht="18" customHeight="1">
      <c r="CL1569" s="166">
        <v>15.579999999999901</v>
      </c>
      <c r="CM1569" s="166">
        <f t="shared" si="60"/>
        <v>0</v>
      </c>
      <c r="CN1569" s="166">
        <f t="shared" si="61"/>
        <v>0</v>
      </c>
    </row>
    <row r="1570" spans="90:92" ht="18" customHeight="1">
      <c r="CL1570" s="166">
        <v>15.5899999999999</v>
      </c>
      <c r="CM1570" s="166">
        <f t="shared" si="60"/>
        <v>0</v>
      </c>
      <c r="CN1570" s="166">
        <f t="shared" si="61"/>
        <v>0</v>
      </c>
    </row>
    <row r="1571" spans="90:92" ht="18" customHeight="1">
      <c r="CL1571" s="166">
        <v>15.5999999999999</v>
      </c>
      <c r="CM1571" s="166">
        <f t="shared" si="60"/>
        <v>0</v>
      </c>
      <c r="CN1571" s="166">
        <f t="shared" si="61"/>
        <v>0</v>
      </c>
    </row>
    <row r="1572" spans="90:92" ht="18" customHeight="1">
      <c r="CL1572" s="166">
        <v>15.6099999999999</v>
      </c>
      <c r="CM1572" s="166">
        <f t="shared" si="60"/>
        <v>0</v>
      </c>
      <c r="CN1572" s="166">
        <f t="shared" si="61"/>
        <v>0</v>
      </c>
    </row>
    <row r="1573" spans="90:92" ht="18" customHeight="1">
      <c r="CL1573" s="166">
        <v>15.6199999999999</v>
      </c>
      <c r="CM1573" s="166">
        <f t="shared" si="60"/>
        <v>0</v>
      </c>
      <c r="CN1573" s="166">
        <f t="shared" si="61"/>
        <v>0</v>
      </c>
    </row>
    <row r="1574" spans="90:92" ht="18" customHeight="1">
      <c r="CL1574" s="166">
        <v>15.6299999999999</v>
      </c>
      <c r="CM1574" s="166">
        <f t="shared" si="60"/>
        <v>0</v>
      </c>
      <c r="CN1574" s="166">
        <f t="shared" si="61"/>
        <v>0</v>
      </c>
    </row>
    <row r="1575" spans="90:92" ht="18" customHeight="1">
      <c r="CL1575" s="166">
        <v>15.639999999999899</v>
      </c>
      <c r="CM1575" s="166">
        <f t="shared" ref="CM1575:CM1610" si="62">IF($G$27&lt;0,$G$27,IF($E$27&gt;$G$27,$E$27,$G$27*-1))</f>
        <v>0</v>
      </c>
      <c r="CN1575" s="166">
        <f t="shared" ref="CN1575:CN1610" si="63">IF($K$27&lt;0,$K$27,IF($I$27&gt;$K$27,$I$27,$K$27*-1))</f>
        <v>0</v>
      </c>
    </row>
    <row r="1576" spans="90:92" ht="18" customHeight="1">
      <c r="CL1576" s="166">
        <v>15.649999999999901</v>
      </c>
      <c r="CM1576" s="166">
        <f t="shared" si="62"/>
        <v>0</v>
      </c>
      <c r="CN1576" s="166">
        <f t="shared" si="63"/>
        <v>0</v>
      </c>
    </row>
    <row r="1577" spans="90:92" ht="18" customHeight="1">
      <c r="CL1577" s="166">
        <v>15.659999999999901</v>
      </c>
      <c r="CM1577" s="166">
        <f t="shared" si="62"/>
        <v>0</v>
      </c>
      <c r="CN1577" s="166">
        <f t="shared" si="63"/>
        <v>0</v>
      </c>
    </row>
    <row r="1578" spans="90:92" ht="18" customHeight="1">
      <c r="CL1578" s="166">
        <v>15.6699999999999</v>
      </c>
      <c r="CM1578" s="166">
        <f t="shared" si="62"/>
        <v>0</v>
      </c>
      <c r="CN1578" s="166">
        <f t="shared" si="63"/>
        <v>0</v>
      </c>
    </row>
    <row r="1579" spans="90:92" ht="18" customHeight="1">
      <c r="CL1579" s="166">
        <v>15.6799999999999</v>
      </c>
      <c r="CM1579" s="166">
        <f t="shared" si="62"/>
        <v>0</v>
      </c>
      <c r="CN1579" s="166">
        <f t="shared" si="63"/>
        <v>0</v>
      </c>
    </row>
    <row r="1580" spans="90:92" ht="18" customHeight="1">
      <c r="CL1580" s="166">
        <v>15.6899999999999</v>
      </c>
      <c r="CM1580" s="166">
        <f t="shared" si="62"/>
        <v>0</v>
      </c>
      <c r="CN1580" s="166">
        <f t="shared" si="63"/>
        <v>0</v>
      </c>
    </row>
    <row r="1581" spans="90:92" ht="18" customHeight="1">
      <c r="CL1581" s="166">
        <v>15.6999999999999</v>
      </c>
      <c r="CM1581" s="166">
        <f t="shared" si="62"/>
        <v>0</v>
      </c>
      <c r="CN1581" s="166">
        <f t="shared" si="63"/>
        <v>0</v>
      </c>
    </row>
    <row r="1582" spans="90:92" ht="18" customHeight="1">
      <c r="CL1582" s="166">
        <v>15.7099999999999</v>
      </c>
      <c r="CM1582" s="166">
        <f t="shared" si="62"/>
        <v>0</v>
      </c>
      <c r="CN1582" s="166">
        <f t="shared" si="63"/>
        <v>0</v>
      </c>
    </row>
    <row r="1583" spans="90:92" ht="18" customHeight="1">
      <c r="CL1583" s="166">
        <v>15.719999999999899</v>
      </c>
      <c r="CM1583" s="166">
        <f t="shared" si="62"/>
        <v>0</v>
      </c>
      <c r="CN1583" s="166">
        <f t="shared" si="63"/>
        <v>0</v>
      </c>
    </row>
    <row r="1584" spans="90:92" ht="18" customHeight="1">
      <c r="CL1584" s="166">
        <v>15.729999999999899</v>
      </c>
      <c r="CM1584" s="166">
        <f t="shared" si="62"/>
        <v>0</v>
      </c>
      <c r="CN1584" s="166">
        <f t="shared" si="63"/>
        <v>0</v>
      </c>
    </row>
    <row r="1585" spans="90:92" ht="18" customHeight="1">
      <c r="CL1585" s="166">
        <v>15.739999999999901</v>
      </c>
      <c r="CM1585" s="166">
        <f t="shared" si="62"/>
        <v>0</v>
      </c>
      <c r="CN1585" s="166">
        <f t="shared" si="63"/>
        <v>0</v>
      </c>
    </row>
    <row r="1586" spans="90:92" ht="18" customHeight="1">
      <c r="CL1586" s="166">
        <v>15.749999999999901</v>
      </c>
      <c r="CM1586" s="166">
        <f t="shared" si="62"/>
        <v>0</v>
      </c>
      <c r="CN1586" s="166">
        <f t="shared" si="63"/>
        <v>0</v>
      </c>
    </row>
    <row r="1587" spans="90:92" ht="18" customHeight="1">
      <c r="CL1587" s="166">
        <v>15.7599999999999</v>
      </c>
      <c r="CM1587" s="166">
        <f t="shared" si="62"/>
        <v>0</v>
      </c>
      <c r="CN1587" s="166">
        <f t="shared" si="63"/>
        <v>0</v>
      </c>
    </row>
    <row r="1588" spans="90:92" ht="18" customHeight="1">
      <c r="CL1588" s="166">
        <v>15.7699999999999</v>
      </c>
      <c r="CM1588" s="166">
        <f t="shared" si="62"/>
        <v>0</v>
      </c>
      <c r="CN1588" s="166">
        <f t="shared" si="63"/>
        <v>0</v>
      </c>
    </row>
    <row r="1589" spans="90:92" ht="18" customHeight="1">
      <c r="CL1589" s="166">
        <v>15.7799999999999</v>
      </c>
      <c r="CM1589" s="166">
        <f t="shared" si="62"/>
        <v>0</v>
      </c>
      <c r="CN1589" s="166">
        <f t="shared" si="63"/>
        <v>0</v>
      </c>
    </row>
    <row r="1590" spans="90:92" ht="18" customHeight="1">
      <c r="CL1590" s="166">
        <v>15.7899999999999</v>
      </c>
      <c r="CM1590" s="166">
        <f t="shared" si="62"/>
        <v>0</v>
      </c>
      <c r="CN1590" s="166">
        <f t="shared" si="63"/>
        <v>0</v>
      </c>
    </row>
    <row r="1591" spans="90:92" ht="18" customHeight="1">
      <c r="CL1591" s="166">
        <v>15.799999999999899</v>
      </c>
      <c r="CM1591" s="166">
        <f t="shared" si="62"/>
        <v>0</v>
      </c>
      <c r="CN1591" s="166">
        <f t="shared" si="63"/>
        <v>0</v>
      </c>
    </row>
    <row r="1592" spans="90:92" ht="18" customHeight="1">
      <c r="CL1592" s="166">
        <v>15.809999999999899</v>
      </c>
      <c r="CM1592" s="166">
        <f t="shared" si="62"/>
        <v>0</v>
      </c>
      <c r="CN1592" s="166">
        <f t="shared" si="63"/>
        <v>0</v>
      </c>
    </row>
    <row r="1593" spans="90:92" ht="18" customHeight="1">
      <c r="CL1593" s="166">
        <v>15.819999999999901</v>
      </c>
      <c r="CM1593" s="166">
        <f t="shared" si="62"/>
        <v>0</v>
      </c>
      <c r="CN1593" s="166">
        <f t="shared" si="63"/>
        <v>0</v>
      </c>
    </row>
    <row r="1594" spans="90:92" ht="18" customHeight="1">
      <c r="CL1594" s="166">
        <v>15.829999999999901</v>
      </c>
      <c r="CM1594" s="166">
        <f t="shared" si="62"/>
        <v>0</v>
      </c>
      <c r="CN1594" s="166">
        <f t="shared" si="63"/>
        <v>0</v>
      </c>
    </row>
    <row r="1595" spans="90:92" ht="18" customHeight="1">
      <c r="CL1595" s="166">
        <v>15.8399999999999</v>
      </c>
      <c r="CM1595" s="166">
        <f t="shared" si="62"/>
        <v>0</v>
      </c>
      <c r="CN1595" s="166">
        <f t="shared" si="63"/>
        <v>0</v>
      </c>
    </row>
    <row r="1596" spans="90:92" ht="18" customHeight="1">
      <c r="CL1596" s="166">
        <v>15.8499999999999</v>
      </c>
      <c r="CM1596" s="166">
        <f t="shared" si="62"/>
        <v>0</v>
      </c>
      <c r="CN1596" s="166">
        <f t="shared" si="63"/>
        <v>0</v>
      </c>
    </row>
    <row r="1597" spans="90:92" ht="18" customHeight="1">
      <c r="CL1597" s="166">
        <v>15.8599999999999</v>
      </c>
      <c r="CM1597" s="166">
        <f t="shared" si="62"/>
        <v>0</v>
      </c>
      <c r="CN1597" s="166">
        <f t="shared" si="63"/>
        <v>0</v>
      </c>
    </row>
    <row r="1598" spans="90:92" ht="18" customHeight="1">
      <c r="CL1598" s="166">
        <v>15.8699999999999</v>
      </c>
      <c r="CM1598" s="166">
        <f t="shared" si="62"/>
        <v>0</v>
      </c>
      <c r="CN1598" s="166">
        <f t="shared" si="63"/>
        <v>0</v>
      </c>
    </row>
    <row r="1599" spans="90:92" ht="18" customHeight="1">
      <c r="CL1599" s="166">
        <v>15.8799999999999</v>
      </c>
      <c r="CM1599" s="166">
        <f t="shared" si="62"/>
        <v>0</v>
      </c>
      <c r="CN1599" s="166">
        <f t="shared" si="63"/>
        <v>0</v>
      </c>
    </row>
    <row r="1600" spans="90:92" ht="18" customHeight="1">
      <c r="CL1600" s="166">
        <v>15.889999999999899</v>
      </c>
      <c r="CM1600" s="166">
        <f t="shared" si="62"/>
        <v>0</v>
      </c>
      <c r="CN1600" s="166">
        <f t="shared" si="63"/>
        <v>0</v>
      </c>
    </row>
    <row r="1601" spans="90:92" ht="18" customHeight="1">
      <c r="CL1601" s="166">
        <v>15.899999999999901</v>
      </c>
      <c r="CM1601" s="166">
        <f t="shared" si="62"/>
        <v>0</v>
      </c>
      <c r="CN1601" s="166">
        <f t="shared" si="63"/>
        <v>0</v>
      </c>
    </row>
    <row r="1602" spans="90:92" ht="18" customHeight="1">
      <c r="CL1602" s="166">
        <v>15.909999999999901</v>
      </c>
      <c r="CM1602" s="166">
        <f t="shared" si="62"/>
        <v>0</v>
      </c>
      <c r="CN1602" s="166">
        <f t="shared" si="63"/>
        <v>0</v>
      </c>
    </row>
    <row r="1603" spans="90:92" ht="18" customHeight="1">
      <c r="CL1603" s="166">
        <v>15.9199999999999</v>
      </c>
      <c r="CM1603" s="166">
        <f t="shared" si="62"/>
        <v>0</v>
      </c>
      <c r="CN1603" s="166">
        <f t="shared" si="63"/>
        <v>0</v>
      </c>
    </row>
    <row r="1604" spans="90:92" ht="18" customHeight="1">
      <c r="CL1604" s="166">
        <v>15.9299999999999</v>
      </c>
      <c r="CM1604" s="166">
        <f t="shared" si="62"/>
        <v>0</v>
      </c>
      <c r="CN1604" s="166">
        <f t="shared" si="63"/>
        <v>0</v>
      </c>
    </row>
    <row r="1605" spans="90:92" ht="18" customHeight="1">
      <c r="CL1605" s="166">
        <v>15.9399999999999</v>
      </c>
      <c r="CM1605" s="166">
        <f t="shared" si="62"/>
        <v>0</v>
      </c>
      <c r="CN1605" s="166">
        <f t="shared" si="63"/>
        <v>0</v>
      </c>
    </row>
    <row r="1606" spans="90:92" ht="18" customHeight="1">
      <c r="CL1606" s="166">
        <v>15.9499999999999</v>
      </c>
      <c r="CM1606" s="166">
        <f t="shared" si="62"/>
        <v>0</v>
      </c>
      <c r="CN1606" s="166">
        <f t="shared" si="63"/>
        <v>0</v>
      </c>
    </row>
    <row r="1607" spans="90:92" ht="18" customHeight="1">
      <c r="CL1607" s="166">
        <v>15.9599999999999</v>
      </c>
      <c r="CM1607" s="166">
        <f t="shared" si="62"/>
        <v>0</v>
      </c>
      <c r="CN1607" s="166">
        <f t="shared" si="63"/>
        <v>0</v>
      </c>
    </row>
    <row r="1608" spans="90:92" ht="18" customHeight="1">
      <c r="CL1608" s="166">
        <v>15.969999999999899</v>
      </c>
      <c r="CM1608" s="166">
        <f t="shared" si="62"/>
        <v>0</v>
      </c>
      <c r="CN1608" s="166">
        <f t="shared" si="63"/>
        <v>0</v>
      </c>
    </row>
    <row r="1609" spans="90:92" ht="18" customHeight="1">
      <c r="CL1609" s="166">
        <v>15.979999999999899</v>
      </c>
      <c r="CM1609" s="166">
        <f t="shared" si="62"/>
        <v>0</v>
      </c>
      <c r="CN1609" s="166">
        <f t="shared" si="63"/>
        <v>0</v>
      </c>
    </row>
    <row r="1610" spans="90:92" ht="18" customHeight="1">
      <c r="CL1610" s="166">
        <v>15.989999999999901</v>
      </c>
      <c r="CM1610" s="166">
        <f t="shared" si="62"/>
        <v>0</v>
      </c>
      <c r="CN1610" s="166">
        <f t="shared" si="63"/>
        <v>0</v>
      </c>
    </row>
    <row r="1611" spans="90:92" ht="18" customHeight="1">
      <c r="CL1611" s="166">
        <v>15.999999999999901</v>
      </c>
      <c r="CM1611" s="166">
        <f t="shared" ref="CM1611:CM1674" si="64">IF($G$28&lt;0,$G$28,IF($E$28&gt;$G$28,$E$28,$G$28*-1))</f>
        <v>0</v>
      </c>
      <c r="CN1611" s="166">
        <f t="shared" ref="CN1611:CN1674" si="65">IF($K$28&lt;0,$K$28,IF($I$28&gt;$K$28,$I$28,$K$28*-1))</f>
        <v>0</v>
      </c>
    </row>
    <row r="1612" spans="90:92" ht="18" customHeight="1">
      <c r="CL1612" s="166">
        <v>16.009999999999899</v>
      </c>
      <c r="CM1612" s="166">
        <f t="shared" si="64"/>
        <v>0</v>
      </c>
      <c r="CN1612" s="166">
        <f t="shared" si="65"/>
        <v>0</v>
      </c>
    </row>
    <row r="1613" spans="90:92" ht="18" customHeight="1">
      <c r="CL1613" s="166">
        <v>16.0199999999999</v>
      </c>
      <c r="CM1613" s="166">
        <f t="shared" si="64"/>
        <v>0</v>
      </c>
      <c r="CN1613" s="166">
        <f t="shared" si="65"/>
        <v>0</v>
      </c>
    </row>
    <row r="1614" spans="90:92" ht="18" customHeight="1">
      <c r="CL1614" s="166">
        <v>16.029999999999902</v>
      </c>
      <c r="CM1614" s="166">
        <f t="shared" si="64"/>
        <v>0</v>
      </c>
      <c r="CN1614" s="166">
        <f t="shared" si="65"/>
        <v>0</v>
      </c>
    </row>
    <row r="1615" spans="90:92" ht="18" customHeight="1">
      <c r="CL1615" s="166">
        <v>16.0399999999999</v>
      </c>
      <c r="CM1615" s="166">
        <f t="shared" si="64"/>
        <v>0</v>
      </c>
      <c r="CN1615" s="166">
        <f t="shared" si="65"/>
        <v>0</v>
      </c>
    </row>
    <row r="1616" spans="90:92" ht="18" customHeight="1">
      <c r="CL1616" s="166">
        <v>16.049999999999901</v>
      </c>
      <c r="CM1616" s="166">
        <f t="shared" si="64"/>
        <v>0</v>
      </c>
      <c r="CN1616" s="166">
        <f t="shared" si="65"/>
        <v>0</v>
      </c>
    </row>
    <row r="1617" spans="90:92" ht="18" customHeight="1">
      <c r="CL1617" s="166">
        <v>16.059999999999899</v>
      </c>
      <c r="CM1617" s="166">
        <f t="shared" si="64"/>
        <v>0</v>
      </c>
      <c r="CN1617" s="166">
        <f t="shared" si="65"/>
        <v>0</v>
      </c>
    </row>
    <row r="1618" spans="90:92" ht="18" customHeight="1">
      <c r="CL1618" s="166">
        <v>16.069999999999901</v>
      </c>
      <c r="CM1618" s="166">
        <f t="shared" si="64"/>
        <v>0</v>
      </c>
      <c r="CN1618" s="166">
        <f t="shared" si="65"/>
        <v>0</v>
      </c>
    </row>
    <row r="1619" spans="90:92" ht="18" customHeight="1">
      <c r="CL1619" s="166">
        <v>16.079999999999899</v>
      </c>
      <c r="CM1619" s="166">
        <f t="shared" si="64"/>
        <v>0</v>
      </c>
      <c r="CN1619" s="166">
        <f t="shared" si="65"/>
        <v>0</v>
      </c>
    </row>
    <row r="1620" spans="90:92" ht="18" customHeight="1">
      <c r="CL1620" s="166">
        <v>16.0899999999999</v>
      </c>
      <c r="CM1620" s="166">
        <f t="shared" si="64"/>
        <v>0</v>
      </c>
      <c r="CN1620" s="166">
        <f t="shared" si="65"/>
        <v>0</v>
      </c>
    </row>
    <row r="1621" spans="90:92" ht="18" customHeight="1">
      <c r="CL1621" s="166">
        <v>16.099999999999898</v>
      </c>
      <c r="CM1621" s="166">
        <f t="shared" si="64"/>
        <v>0</v>
      </c>
      <c r="CN1621" s="166">
        <f t="shared" si="65"/>
        <v>0</v>
      </c>
    </row>
    <row r="1622" spans="90:92" ht="18" customHeight="1">
      <c r="CL1622" s="166">
        <v>16.1099999999999</v>
      </c>
      <c r="CM1622" s="166">
        <f t="shared" si="64"/>
        <v>0</v>
      </c>
      <c r="CN1622" s="166">
        <f t="shared" si="65"/>
        <v>0</v>
      </c>
    </row>
    <row r="1623" spans="90:92" ht="18" customHeight="1">
      <c r="CL1623" s="166">
        <v>16.119999999999902</v>
      </c>
      <c r="CM1623" s="166">
        <f t="shared" si="64"/>
        <v>0</v>
      </c>
      <c r="CN1623" s="166">
        <f t="shared" si="65"/>
        <v>0</v>
      </c>
    </row>
    <row r="1624" spans="90:92" ht="18" customHeight="1">
      <c r="CL1624" s="166">
        <v>16.1299999999999</v>
      </c>
      <c r="CM1624" s="166">
        <f t="shared" si="64"/>
        <v>0</v>
      </c>
      <c r="CN1624" s="166">
        <f t="shared" si="65"/>
        <v>0</v>
      </c>
    </row>
    <row r="1625" spans="90:92" ht="18" customHeight="1">
      <c r="CL1625" s="166">
        <v>16.139999999999901</v>
      </c>
      <c r="CM1625" s="166">
        <f t="shared" si="64"/>
        <v>0</v>
      </c>
      <c r="CN1625" s="166">
        <f t="shared" si="65"/>
        <v>0</v>
      </c>
    </row>
    <row r="1626" spans="90:92" ht="18" customHeight="1">
      <c r="CL1626" s="166">
        <v>16.149999999999899</v>
      </c>
      <c r="CM1626" s="166">
        <f t="shared" si="64"/>
        <v>0</v>
      </c>
      <c r="CN1626" s="166">
        <f t="shared" si="65"/>
        <v>0</v>
      </c>
    </row>
    <row r="1627" spans="90:92" ht="18" customHeight="1">
      <c r="CL1627" s="166">
        <v>16.159999999999901</v>
      </c>
      <c r="CM1627" s="166">
        <f t="shared" si="64"/>
        <v>0</v>
      </c>
      <c r="CN1627" s="166">
        <f t="shared" si="65"/>
        <v>0</v>
      </c>
    </row>
    <row r="1628" spans="90:92" ht="18" customHeight="1">
      <c r="CL1628" s="166">
        <v>16.169999999999899</v>
      </c>
      <c r="CM1628" s="166">
        <f t="shared" si="64"/>
        <v>0</v>
      </c>
      <c r="CN1628" s="166">
        <f t="shared" si="65"/>
        <v>0</v>
      </c>
    </row>
    <row r="1629" spans="90:92" ht="18" customHeight="1">
      <c r="CL1629" s="166">
        <v>16.1799999999999</v>
      </c>
      <c r="CM1629" s="166">
        <f t="shared" si="64"/>
        <v>0</v>
      </c>
      <c r="CN1629" s="166">
        <f t="shared" si="65"/>
        <v>0</v>
      </c>
    </row>
    <row r="1630" spans="90:92" ht="18" customHeight="1">
      <c r="CL1630" s="166">
        <v>16.189999999999898</v>
      </c>
      <c r="CM1630" s="166">
        <f t="shared" si="64"/>
        <v>0</v>
      </c>
      <c r="CN1630" s="166">
        <f t="shared" si="65"/>
        <v>0</v>
      </c>
    </row>
    <row r="1631" spans="90:92" ht="18" customHeight="1">
      <c r="CL1631" s="166">
        <v>16.1999999999999</v>
      </c>
      <c r="CM1631" s="166">
        <f t="shared" si="64"/>
        <v>0</v>
      </c>
      <c r="CN1631" s="166">
        <f t="shared" si="65"/>
        <v>0</v>
      </c>
    </row>
    <row r="1632" spans="90:92" ht="18" customHeight="1">
      <c r="CL1632" s="166">
        <v>16.209999999999901</v>
      </c>
      <c r="CM1632" s="166">
        <f t="shared" si="64"/>
        <v>0</v>
      </c>
      <c r="CN1632" s="166">
        <f t="shared" si="65"/>
        <v>0</v>
      </c>
    </row>
    <row r="1633" spans="90:92" ht="18" customHeight="1">
      <c r="CL1633" s="166">
        <v>16.219999999999899</v>
      </c>
      <c r="CM1633" s="166">
        <f t="shared" si="64"/>
        <v>0</v>
      </c>
      <c r="CN1633" s="166">
        <f t="shared" si="65"/>
        <v>0</v>
      </c>
    </row>
    <row r="1634" spans="90:92" ht="18" customHeight="1">
      <c r="CL1634" s="166">
        <v>16.229999999999901</v>
      </c>
      <c r="CM1634" s="166">
        <f t="shared" si="64"/>
        <v>0</v>
      </c>
      <c r="CN1634" s="166">
        <f t="shared" si="65"/>
        <v>0</v>
      </c>
    </row>
    <row r="1635" spans="90:92" ht="18" customHeight="1">
      <c r="CL1635" s="166">
        <v>16.239999999999899</v>
      </c>
      <c r="CM1635" s="166">
        <f t="shared" si="64"/>
        <v>0</v>
      </c>
      <c r="CN1635" s="166">
        <f t="shared" si="65"/>
        <v>0</v>
      </c>
    </row>
    <row r="1636" spans="90:92" ht="18" customHeight="1">
      <c r="CL1636" s="166">
        <v>16.249999999999901</v>
      </c>
      <c r="CM1636" s="166">
        <f t="shared" si="64"/>
        <v>0</v>
      </c>
      <c r="CN1636" s="166">
        <f t="shared" si="65"/>
        <v>0</v>
      </c>
    </row>
    <row r="1637" spans="90:92" ht="18" customHeight="1">
      <c r="CL1637" s="166">
        <v>16.259999999999899</v>
      </c>
      <c r="CM1637" s="166">
        <f t="shared" si="64"/>
        <v>0</v>
      </c>
      <c r="CN1637" s="166">
        <f t="shared" si="65"/>
        <v>0</v>
      </c>
    </row>
    <row r="1638" spans="90:92" ht="18" customHeight="1">
      <c r="CL1638" s="166">
        <v>16.2699999999999</v>
      </c>
      <c r="CM1638" s="166">
        <f t="shared" si="64"/>
        <v>0</v>
      </c>
      <c r="CN1638" s="166">
        <f t="shared" si="65"/>
        <v>0</v>
      </c>
    </row>
    <row r="1639" spans="90:92" ht="18" customHeight="1">
      <c r="CL1639" s="166">
        <v>16.279999999999902</v>
      </c>
      <c r="CM1639" s="166">
        <f t="shared" si="64"/>
        <v>0</v>
      </c>
      <c r="CN1639" s="166">
        <f t="shared" si="65"/>
        <v>0</v>
      </c>
    </row>
    <row r="1640" spans="90:92" ht="18" customHeight="1">
      <c r="CL1640" s="166">
        <v>16.2899999999999</v>
      </c>
      <c r="CM1640" s="166">
        <f t="shared" si="64"/>
        <v>0</v>
      </c>
      <c r="CN1640" s="166">
        <f t="shared" si="65"/>
        <v>0</v>
      </c>
    </row>
    <row r="1641" spans="90:92" ht="18" customHeight="1">
      <c r="CL1641" s="166">
        <v>16.299999999999901</v>
      </c>
      <c r="CM1641" s="166">
        <f t="shared" si="64"/>
        <v>0</v>
      </c>
      <c r="CN1641" s="166">
        <f t="shared" si="65"/>
        <v>0</v>
      </c>
    </row>
    <row r="1642" spans="90:92" ht="18" customHeight="1">
      <c r="CL1642" s="166">
        <v>16.309999999999899</v>
      </c>
      <c r="CM1642" s="166">
        <f t="shared" si="64"/>
        <v>0</v>
      </c>
      <c r="CN1642" s="166">
        <f t="shared" si="65"/>
        <v>0</v>
      </c>
    </row>
    <row r="1643" spans="90:92" ht="18" customHeight="1">
      <c r="CL1643" s="166">
        <v>16.319999999999901</v>
      </c>
      <c r="CM1643" s="166">
        <f t="shared" si="64"/>
        <v>0</v>
      </c>
      <c r="CN1643" s="166">
        <f t="shared" si="65"/>
        <v>0</v>
      </c>
    </row>
    <row r="1644" spans="90:92" ht="18" customHeight="1">
      <c r="CL1644" s="166">
        <v>16.329999999999899</v>
      </c>
      <c r="CM1644" s="166">
        <f t="shared" si="64"/>
        <v>0</v>
      </c>
      <c r="CN1644" s="166">
        <f t="shared" si="65"/>
        <v>0</v>
      </c>
    </row>
    <row r="1645" spans="90:92" ht="18" customHeight="1">
      <c r="CL1645" s="166">
        <v>16.3399999999999</v>
      </c>
      <c r="CM1645" s="166">
        <f t="shared" si="64"/>
        <v>0</v>
      </c>
      <c r="CN1645" s="166">
        <f t="shared" si="65"/>
        <v>0</v>
      </c>
    </row>
    <row r="1646" spans="90:92" ht="18" customHeight="1">
      <c r="CL1646" s="166">
        <v>16.349999999999898</v>
      </c>
      <c r="CM1646" s="166">
        <f t="shared" si="64"/>
        <v>0</v>
      </c>
      <c r="CN1646" s="166">
        <f t="shared" si="65"/>
        <v>0</v>
      </c>
    </row>
    <row r="1647" spans="90:92" ht="18" customHeight="1">
      <c r="CL1647" s="166">
        <v>16.3599999999999</v>
      </c>
      <c r="CM1647" s="166">
        <f t="shared" si="64"/>
        <v>0</v>
      </c>
      <c r="CN1647" s="166">
        <f t="shared" si="65"/>
        <v>0</v>
      </c>
    </row>
    <row r="1648" spans="90:92" ht="18" customHeight="1">
      <c r="CL1648" s="166">
        <v>16.369999999999902</v>
      </c>
      <c r="CM1648" s="166">
        <f t="shared" si="64"/>
        <v>0</v>
      </c>
      <c r="CN1648" s="166">
        <f t="shared" si="65"/>
        <v>0</v>
      </c>
    </row>
    <row r="1649" spans="90:92" ht="18" customHeight="1">
      <c r="CL1649" s="166">
        <v>16.3799999999999</v>
      </c>
      <c r="CM1649" s="166">
        <f t="shared" si="64"/>
        <v>0</v>
      </c>
      <c r="CN1649" s="166">
        <f t="shared" si="65"/>
        <v>0</v>
      </c>
    </row>
    <row r="1650" spans="90:92" ht="18" customHeight="1">
      <c r="CL1650" s="166">
        <v>16.389999999999901</v>
      </c>
      <c r="CM1650" s="166">
        <f t="shared" si="64"/>
        <v>0</v>
      </c>
      <c r="CN1650" s="166">
        <f t="shared" si="65"/>
        <v>0</v>
      </c>
    </row>
    <row r="1651" spans="90:92" ht="18" customHeight="1">
      <c r="CL1651" s="166">
        <v>16.399999999999899</v>
      </c>
      <c r="CM1651" s="166">
        <f t="shared" si="64"/>
        <v>0</v>
      </c>
      <c r="CN1651" s="166">
        <f t="shared" si="65"/>
        <v>0</v>
      </c>
    </row>
    <row r="1652" spans="90:92" ht="18" customHeight="1">
      <c r="CL1652" s="166">
        <v>16.409999999999901</v>
      </c>
      <c r="CM1652" s="166">
        <f t="shared" si="64"/>
        <v>0</v>
      </c>
      <c r="CN1652" s="166">
        <f t="shared" si="65"/>
        <v>0</v>
      </c>
    </row>
    <row r="1653" spans="90:92" ht="18" customHeight="1">
      <c r="CL1653" s="166">
        <v>16.419999999999899</v>
      </c>
      <c r="CM1653" s="166">
        <f t="shared" si="64"/>
        <v>0</v>
      </c>
      <c r="CN1653" s="166">
        <f t="shared" si="65"/>
        <v>0</v>
      </c>
    </row>
    <row r="1654" spans="90:92" ht="18" customHeight="1">
      <c r="CL1654" s="166">
        <v>16.4299999999999</v>
      </c>
      <c r="CM1654" s="166">
        <f t="shared" si="64"/>
        <v>0</v>
      </c>
      <c r="CN1654" s="166">
        <f t="shared" si="65"/>
        <v>0</v>
      </c>
    </row>
    <row r="1655" spans="90:92" ht="18" customHeight="1">
      <c r="CL1655" s="166">
        <v>16.439999999999898</v>
      </c>
      <c r="CM1655" s="166">
        <f t="shared" si="64"/>
        <v>0</v>
      </c>
      <c r="CN1655" s="166">
        <f t="shared" si="65"/>
        <v>0</v>
      </c>
    </row>
    <row r="1656" spans="90:92" ht="18" customHeight="1">
      <c r="CL1656" s="166">
        <v>16.4499999999999</v>
      </c>
      <c r="CM1656" s="166">
        <f t="shared" si="64"/>
        <v>0</v>
      </c>
      <c r="CN1656" s="166">
        <f t="shared" si="65"/>
        <v>0</v>
      </c>
    </row>
    <row r="1657" spans="90:92" ht="18" customHeight="1">
      <c r="CL1657" s="166">
        <v>16.459999999999901</v>
      </c>
      <c r="CM1657" s="166">
        <f t="shared" si="64"/>
        <v>0</v>
      </c>
      <c r="CN1657" s="166">
        <f t="shared" si="65"/>
        <v>0</v>
      </c>
    </row>
    <row r="1658" spans="90:92" ht="18" customHeight="1">
      <c r="CL1658" s="166">
        <v>16.469999999999899</v>
      </c>
      <c r="CM1658" s="166">
        <f t="shared" si="64"/>
        <v>0</v>
      </c>
      <c r="CN1658" s="166">
        <f t="shared" si="65"/>
        <v>0</v>
      </c>
    </row>
    <row r="1659" spans="90:92" ht="18" customHeight="1">
      <c r="CL1659" s="166">
        <v>16.479999999999901</v>
      </c>
      <c r="CM1659" s="166">
        <f t="shared" si="64"/>
        <v>0</v>
      </c>
      <c r="CN1659" s="166">
        <f t="shared" si="65"/>
        <v>0</v>
      </c>
    </row>
    <row r="1660" spans="90:92" ht="18" customHeight="1">
      <c r="CL1660" s="166">
        <v>16.489999999999899</v>
      </c>
      <c r="CM1660" s="166">
        <f t="shared" si="64"/>
        <v>0</v>
      </c>
      <c r="CN1660" s="166">
        <f t="shared" si="65"/>
        <v>0</v>
      </c>
    </row>
    <row r="1661" spans="90:92" ht="18" customHeight="1">
      <c r="CL1661" s="166">
        <v>16.499999999999901</v>
      </c>
      <c r="CM1661" s="166">
        <f t="shared" si="64"/>
        <v>0</v>
      </c>
      <c r="CN1661" s="166">
        <f t="shared" si="65"/>
        <v>0</v>
      </c>
    </row>
    <row r="1662" spans="90:92" ht="18" customHeight="1">
      <c r="CL1662" s="166">
        <v>16.509999999999899</v>
      </c>
      <c r="CM1662" s="166">
        <f t="shared" si="64"/>
        <v>0</v>
      </c>
      <c r="CN1662" s="166">
        <f t="shared" si="65"/>
        <v>0</v>
      </c>
    </row>
    <row r="1663" spans="90:92" ht="18" customHeight="1">
      <c r="CL1663" s="166">
        <v>16.5199999999999</v>
      </c>
      <c r="CM1663" s="166">
        <f t="shared" si="64"/>
        <v>0</v>
      </c>
      <c r="CN1663" s="166">
        <f t="shared" si="65"/>
        <v>0</v>
      </c>
    </row>
    <row r="1664" spans="90:92" ht="18" customHeight="1">
      <c r="CL1664" s="166">
        <v>16.529999999999902</v>
      </c>
      <c r="CM1664" s="166">
        <f t="shared" si="64"/>
        <v>0</v>
      </c>
      <c r="CN1664" s="166">
        <f t="shared" si="65"/>
        <v>0</v>
      </c>
    </row>
    <row r="1665" spans="90:92" ht="18" customHeight="1">
      <c r="CL1665" s="166">
        <v>16.5399999999999</v>
      </c>
      <c r="CM1665" s="166">
        <f t="shared" si="64"/>
        <v>0</v>
      </c>
      <c r="CN1665" s="166">
        <f t="shared" si="65"/>
        <v>0</v>
      </c>
    </row>
    <row r="1666" spans="90:92" ht="18" customHeight="1">
      <c r="CL1666" s="166">
        <v>16.549999999999901</v>
      </c>
      <c r="CM1666" s="166">
        <f t="shared" si="64"/>
        <v>0</v>
      </c>
      <c r="CN1666" s="166">
        <f t="shared" si="65"/>
        <v>0</v>
      </c>
    </row>
    <row r="1667" spans="90:92" ht="18" customHeight="1">
      <c r="CL1667" s="166">
        <v>16.559999999999899</v>
      </c>
      <c r="CM1667" s="166">
        <f t="shared" si="64"/>
        <v>0</v>
      </c>
      <c r="CN1667" s="166">
        <f t="shared" si="65"/>
        <v>0</v>
      </c>
    </row>
    <row r="1668" spans="90:92" ht="18" customHeight="1">
      <c r="CL1668" s="166">
        <v>16.569999999999901</v>
      </c>
      <c r="CM1668" s="166">
        <f t="shared" si="64"/>
        <v>0</v>
      </c>
      <c r="CN1668" s="166">
        <f t="shared" si="65"/>
        <v>0</v>
      </c>
    </row>
    <row r="1669" spans="90:92" ht="18" customHeight="1">
      <c r="CL1669" s="166">
        <v>16.579999999999899</v>
      </c>
      <c r="CM1669" s="166">
        <f t="shared" si="64"/>
        <v>0</v>
      </c>
      <c r="CN1669" s="166">
        <f t="shared" si="65"/>
        <v>0</v>
      </c>
    </row>
    <row r="1670" spans="90:92" ht="18" customHeight="1">
      <c r="CL1670" s="166">
        <v>16.5899999999999</v>
      </c>
      <c r="CM1670" s="166">
        <f t="shared" si="64"/>
        <v>0</v>
      </c>
      <c r="CN1670" s="166">
        <f t="shared" si="65"/>
        <v>0</v>
      </c>
    </row>
    <row r="1671" spans="90:92" ht="18" customHeight="1">
      <c r="CL1671" s="166">
        <v>16.599999999999898</v>
      </c>
      <c r="CM1671" s="166">
        <f t="shared" si="64"/>
        <v>0</v>
      </c>
      <c r="CN1671" s="166">
        <f t="shared" si="65"/>
        <v>0</v>
      </c>
    </row>
    <row r="1672" spans="90:92" ht="18" customHeight="1">
      <c r="CL1672" s="166">
        <v>16.6099999999999</v>
      </c>
      <c r="CM1672" s="166">
        <f t="shared" si="64"/>
        <v>0</v>
      </c>
      <c r="CN1672" s="166">
        <f t="shared" si="65"/>
        <v>0</v>
      </c>
    </row>
    <row r="1673" spans="90:92" ht="18" customHeight="1">
      <c r="CL1673" s="166">
        <v>16.619999999999902</v>
      </c>
      <c r="CM1673" s="166">
        <f t="shared" si="64"/>
        <v>0</v>
      </c>
      <c r="CN1673" s="166">
        <f t="shared" si="65"/>
        <v>0</v>
      </c>
    </row>
    <row r="1674" spans="90:92" ht="18" customHeight="1">
      <c r="CL1674" s="166">
        <v>16.6299999999999</v>
      </c>
      <c r="CM1674" s="166">
        <f t="shared" si="64"/>
        <v>0</v>
      </c>
      <c r="CN1674" s="166">
        <f t="shared" si="65"/>
        <v>0</v>
      </c>
    </row>
    <row r="1675" spans="90:92" ht="18" customHeight="1">
      <c r="CL1675" s="166">
        <v>16.639999999999901</v>
      </c>
      <c r="CM1675" s="166">
        <f t="shared" ref="CM1675:CM1710" si="66">IF($G$28&lt;0,$G$28,IF($E$28&gt;$G$28,$E$28,$G$28*-1))</f>
        <v>0</v>
      </c>
      <c r="CN1675" s="166">
        <f t="shared" ref="CN1675:CN1710" si="67">IF($K$28&lt;0,$K$28,IF($I$28&gt;$K$28,$I$28,$K$28*-1))</f>
        <v>0</v>
      </c>
    </row>
    <row r="1676" spans="90:92" ht="18" customHeight="1">
      <c r="CL1676" s="166">
        <v>16.649999999999899</v>
      </c>
      <c r="CM1676" s="166">
        <f t="shared" si="66"/>
        <v>0</v>
      </c>
      <c r="CN1676" s="166">
        <f t="shared" si="67"/>
        <v>0</v>
      </c>
    </row>
    <row r="1677" spans="90:92" ht="18" customHeight="1">
      <c r="CL1677" s="166">
        <v>16.659999999999901</v>
      </c>
      <c r="CM1677" s="166">
        <f t="shared" si="66"/>
        <v>0</v>
      </c>
      <c r="CN1677" s="166">
        <f t="shared" si="67"/>
        <v>0</v>
      </c>
    </row>
    <row r="1678" spans="90:92" ht="18" customHeight="1">
      <c r="CL1678" s="166">
        <v>16.669999999999899</v>
      </c>
      <c r="CM1678" s="166">
        <f t="shared" si="66"/>
        <v>0</v>
      </c>
      <c r="CN1678" s="166">
        <f t="shared" si="67"/>
        <v>0</v>
      </c>
    </row>
    <row r="1679" spans="90:92" ht="18" customHeight="1">
      <c r="CL1679" s="166">
        <v>16.6799999999999</v>
      </c>
      <c r="CM1679" s="166">
        <f t="shared" si="66"/>
        <v>0</v>
      </c>
      <c r="CN1679" s="166">
        <f t="shared" si="67"/>
        <v>0</v>
      </c>
    </row>
    <row r="1680" spans="90:92" ht="18" customHeight="1">
      <c r="CL1680" s="166">
        <v>16.689999999999898</v>
      </c>
      <c r="CM1680" s="166">
        <f t="shared" si="66"/>
        <v>0</v>
      </c>
      <c r="CN1680" s="166">
        <f t="shared" si="67"/>
        <v>0</v>
      </c>
    </row>
    <row r="1681" spans="90:92" ht="18" customHeight="1">
      <c r="CL1681" s="166">
        <v>16.6999999999999</v>
      </c>
      <c r="CM1681" s="166">
        <f t="shared" si="66"/>
        <v>0</v>
      </c>
      <c r="CN1681" s="166">
        <f t="shared" si="67"/>
        <v>0</v>
      </c>
    </row>
    <row r="1682" spans="90:92" ht="18" customHeight="1">
      <c r="CL1682" s="166">
        <v>16.709999999999901</v>
      </c>
      <c r="CM1682" s="166">
        <f t="shared" si="66"/>
        <v>0</v>
      </c>
      <c r="CN1682" s="166">
        <f t="shared" si="67"/>
        <v>0</v>
      </c>
    </row>
    <row r="1683" spans="90:92" ht="18" customHeight="1">
      <c r="CL1683" s="166">
        <v>16.719999999999899</v>
      </c>
      <c r="CM1683" s="166">
        <f t="shared" si="66"/>
        <v>0</v>
      </c>
      <c r="CN1683" s="166">
        <f t="shared" si="67"/>
        <v>0</v>
      </c>
    </row>
    <row r="1684" spans="90:92" ht="18" customHeight="1">
      <c r="CL1684" s="166">
        <v>16.729999999999901</v>
      </c>
      <c r="CM1684" s="166">
        <f t="shared" si="66"/>
        <v>0</v>
      </c>
      <c r="CN1684" s="166">
        <f t="shared" si="67"/>
        <v>0</v>
      </c>
    </row>
    <row r="1685" spans="90:92" ht="18" customHeight="1">
      <c r="CL1685" s="166">
        <v>16.739999999999899</v>
      </c>
      <c r="CM1685" s="166">
        <f t="shared" si="66"/>
        <v>0</v>
      </c>
      <c r="CN1685" s="166">
        <f t="shared" si="67"/>
        <v>0</v>
      </c>
    </row>
    <row r="1686" spans="90:92" ht="18" customHeight="1">
      <c r="CL1686" s="166">
        <v>16.749999999999901</v>
      </c>
      <c r="CM1686" s="166">
        <f t="shared" si="66"/>
        <v>0</v>
      </c>
      <c r="CN1686" s="166">
        <f t="shared" si="67"/>
        <v>0</v>
      </c>
    </row>
    <row r="1687" spans="90:92" ht="18" customHeight="1">
      <c r="CL1687" s="166">
        <v>16.759999999999899</v>
      </c>
      <c r="CM1687" s="166">
        <f t="shared" si="66"/>
        <v>0</v>
      </c>
      <c r="CN1687" s="166">
        <f t="shared" si="67"/>
        <v>0</v>
      </c>
    </row>
    <row r="1688" spans="90:92" ht="18" customHeight="1">
      <c r="CL1688" s="166">
        <v>16.7699999999999</v>
      </c>
      <c r="CM1688" s="166">
        <f t="shared" si="66"/>
        <v>0</v>
      </c>
      <c r="CN1688" s="166">
        <f t="shared" si="67"/>
        <v>0</v>
      </c>
    </row>
    <row r="1689" spans="90:92" ht="18" customHeight="1">
      <c r="CL1689" s="166">
        <v>16.779999999999902</v>
      </c>
      <c r="CM1689" s="166">
        <f t="shared" si="66"/>
        <v>0</v>
      </c>
      <c r="CN1689" s="166">
        <f t="shared" si="67"/>
        <v>0</v>
      </c>
    </row>
    <row r="1690" spans="90:92" ht="18" customHeight="1">
      <c r="CL1690" s="166">
        <v>16.7899999999999</v>
      </c>
      <c r="CM1690" s="166">
        <f t="shared" si="66"/>
        <v>0</v>
      </c>
      <c r="CN1690" s="166">
        <f t="shared" si="67"/>
        <v>0</v>
      </c>
    </row>
    <row r="1691" spans="90:92" ht="18" customHeight="1">
      <c r="CL1691" s="166">
        <v>16.799999999999901</v>
      </c>
      <c r="CM1691" s="166">
        <f t="shared" si="66"/>
        <v>0</v>
      </c>
      <c r="CN1691" s="166">
        <f t="shared" si="67"/>
        <v>0</v>
      </c>
    </row>
    <row r="1692" spans="90:92" ht="18" customHeight="1">
      <c r="CL1692" s="166">
        <v>16.8099999999998</v>
      </c>
      <c r="CM1692" s="166">
        <f t="shared" si="66"/>
        <v>0</v>
      </c>
      <c r="CN1692" s="166">
        <f t="shared" si="67"/>
        <v>0</v>
      </c>
    </row>
    <row r="1693" spans="90:92" ht="18" customHeight="1">
      <c r="CL1693" s="166">
        <v>16.819999999999901</v>
      </c>
      <c r="CM1693" s="166">
        <f t="shared" si="66"/>
        <v>0</v>
      </c>
      <c r="CN1693" s="166">
        <f t="shared" si="67"/>
        <v>0</v>
      </c>
    </row>
    <row r="1694" spans="90:92" ht="18" customHeight="1">
      <c r="CL1694" s="166">
        <v>16.829999999999799</v>
      </c>
      <c r="CM1694" s="166">
        <f t="shared" si="66"/>
        <v>0</v>
      </c>
      <c r="CN1694" s="166">
        <f t="shared" si="67"/>
        <v>0</v>
      </c>
    </row>
    <row r="1695" spans="90:92" ht="18" customHeight="1">
      <c r="CL1695" s="166">
        <v>16.8399999999999</v>
      </c>
      <c r="CM1695" s="166">
        <f t="shared" si="66"/>
        <v>0</v>
      </c>
      <c r="CN1695" s="166">
        <f t="shared" si="67"/>
        <v>0</v>
      </c>
    </row>
    <row r="1696" spans="90:92" ht="18" customHeight="1">
      <c r="CL1696" s="166">
        <v>16.849999999999898</v>
      </c>
      <c r="CM1696" s="166">
        <f t="shared" si="66"/>
        <v>0</v>
      </c>
      <c r="CN1696" s="166">
        <f t="shared" si="67"/>
        <v>0</v>
      </c>
    </row>
    <row r="1697" spans="90:92" ht="18" customHeight="1">
      <c r="CL1697" s="166">
        <v>16.8599999999999</v>
      </c>
      <c r="CM1697" s="166">
        <f t="shared" si="66"/>
        <v>0</v>
      </c>
      <c r="CN1697" s="166">
        <f t="shared" si="67"/>
        <v>0</v>
      </c>
    </row>
    <row r="1698" spans="90:92" ht="18" customHeight="1">
      <c r="CL1698" s="166">
        <v>16.869999999999798</v>
      </c>
      <c r="CM1698" s="166">
        <f t="shared" si="66"/>
        <v>0</v>
      </c>
      <c r="CN1698" s="166">
        <f t="shared" si="67"/>
        <v>0</v>
      </c>
    </row>
    <row r="1699" spans="90:92" ht="18" customHeight="1">
      <c r="CL1699" s="166">
        <v>16.8799999999998</v>
      </c>
      <c r="CM1699" s="166">
        <f t="shared" si="66"/>
        <v>0</v>
      </c>
      <c r="CN1699" s="166">
        <f t="shared" si="67"/>
        <v>0</v>
      </c>
    </row>
    <row r="1700" spans="90:92" ht="18" customHeight="1">
      <c r="CL1700" s="166">
        <v>16.889999999999901</v>
      </c>
      <c r="CM1700" s="166">
        <f t="shared" si="66"/>
        <v>0</v>
      </c>
      <c r="CN1700" s="166">
        <f t="shared" si="67"/>
        <v>0</v>
      </c>
    </row>
    <row r="1701" spans="90:92" ht="18" customHeight="1">
      <c r="CL1701" s="166">
        <v>16.8999999999998</v>
      </c>
      <c r="CM1701" s="166">
        <f t="shared" si="66"/>
        <v>0</v>
      </c>
      <c r="CN1701" s="166">
        <f t="shared" si="67"/>
        <v>0</v>
      </c>
    </row>
    <row r="1702" spans="90:92" ht="18" customHeight="1">
      <c r="CL1702" s="166">
        <v>16.909999999999901</v>
      </c>
      <c r="CM1702" s="166">
        <f t="shared" si="66"/>
        <v>0</v>
      </c>
      <c r="CN1702" s="166">
        <f t="shared" si="67"/>
        <v>0</v>
      </c>
    </row>
    <row r="1703" spans="90:92" ht="18" customHeight="1">
      <c r="CL1703" s="166">
        <v>16.919999999999799</v>
      </c>
      <c r="CM1703" s="166">
        <f t="shared" si="66"/>
        <v>0</v>
      </c>
      <c r="CN1703" s="166">
        <f t="shared" si="67"/>
        <v>0</v>
      </c>
    </row>
    <row r="1704" spans="90:92" ht="18" customHeight="1">
      <c r="CL1704" s="166">
        <v>16.9299999999999</v>
      </c>
      <c r="CM1704" s="166">
        <f t="shared" si="66"/>
        <v>0</v>
      </c>
      <c r="CN1704" s="166">
        <f t="shared" si="67"/>
        <v>0</v>
      </c>
    </row>
    <row r="1705" spans="90:92" ht="18" customHeight="1">
      <c r="CL1705" s="166">
        <v>16.939999999999799</v>
      </c>
      <c r="CM1705" s="166">
        <f t="shared" si="66"/>
        <v>0</v>
      </c>
      <c r="CN1705" s="166">
        <f t="shared" si="67"/>
        <v>0</v>
      </c>
    </row>
    <row r="1706" spans="90:92" ht="18" customHeight="1">
      <c r="CL1706" s="166">
        <v>16.9499999999999</v>
      </c>
      <c r="CM1706" s="166">
        <f t="shared" si="66"/>
        <v>0</v>
      </c>
      <c r="CN1706" s="166">
        <f t="shared" si="67"/>
        <v>0</v>
      </c>
    </row>
    <row r="1707" spans="90:92" ht="18" customHeight="1">
      <c r="CL1707" s="166">
        <v>16.959999999999901</v>
      </c>
      <c r="CM1707" s="166">
        <f t="shared" si="66"/>
        <v>0</v>
      </c>
      <c r="CN1707" s="166">
        <f t="shared" si="67"/>
        <v>0</v>
      </c>
    </row>
    <row r="1708" spans="90:92" ht="18" customHeight="1">
      <c r="CL1708" s="166">
        <v>16.9699999999998</v>
      </c>
      <c r="CM1708" s="166">
        <f t="shared" si="66"/>
        <v>0</v>
      </c>
      <c r="CN1708" s="166">
        <f t="shared" si="67"/>
        <v>0</v>
      </c>
    </row>
    <row r="1709" spans="90:92" ht="18" customHeight="1">
      <c r="CL1709" s="166">
        <v>16.979999999999901</v>
      </c>
      <c r="CM1709" s="166">
        <f t="shared" si="66"/>
        <v>0</v>
      </c>
      <c r="CN1709" s="166">
        <f t="shared" si="67"/>
        <v>0</v>
      </c>
    </row>
    <row r="1710" spans="90:92" ht="18" customHeight="1">
      <c r="CL1710" s="166">
        <v>16.989999999999799</v>
      </c>
      <c r="CM1710" s="166">
        <f t="shared" si="66"/>
        <v>0</v>
      </c>
      <c r="CN1710" s="166">
        <f t="shared" si="67"/>
        <v>0</v>
      </c>
    </row>
    <row r="1711" spans="90:92" ht="18" customHeight="1">
      <c r="CL1711" s="166">
        <v>16.999999999999901</v>
      </c>
      <c r="CM1711" s="166">
        <f t="shared" ref="CM1711:CM1774" si="68">IF($G$29&lt;0,$G$29,IF($E$29&gt;$G$29,$E$29,$G$29*-1))</f>
        <v>0</v>
      </c>
      <c r="CN1711" s="166">
        <f t="shared" ref="CN1711:CN1774" si="69">IF($K$29&lt;0,$K$29,IF($I$29&gt;$K$29,$I$29,$K$29*-1))</f>
        <v>0</v>
      </c>
    </row>
    <row r="1712" spans="90:92" ht="18" customHeight="1">
      <c r="CL1712" s="166">
        <v>17.009999999999799</v>
      </c>
      <c r="CM1712" s="166">
        <f t="shared" si="68"/>
        <v>0</v>
      </c>
      <c r="CN1712" s="166">
        <f t="shared" si="69"/>
        <v>0</v>
      </c>
    </row>
    <row r="1713" spans="90:92" ht="18" customHeight="1">
      <c r="CL1713" s="166">
        <v>17.0199999999999</v>
      </c>
      <c r="CM1713" s="166">
        <f t="shared" si="68"/>
        <v>0</v>
      </c>
      <c r="CN1713" s="166">
        <f t="shared" si="69"/>
        <v>0</v>
      </c>
    </row>
    <row r="1714" spans="90:92" ht="18" customHeight="1">
      <c r="CL1714" s="166">
        <v>17.029999999999902</v>
      </c>
      <c r="CM1714" s="166">
        <f t="shared" si="68"/>
        <v>0</v>
      </c>
      <c r="CN1714" s="166">
        <f t="shared" si="69"/>
        <v>0</v>
      </c>
    </row>
    <row r="1715" spans="90:92" ht="18" customHeight="1">
      <c r="CL1715" s="166">
        <v>17.0399999999998</v>
      </c>
      <c r="CM1715" s="166">
        <f t="shared" si="68"/>
        <v>0</v>
      </c>
      <c r="CN1715" s="166">
        <f t="shared" si="69"/>
        <v>0</v>
      </c>
    </row>
    <row r="1716" spans="90:92" ht="18" customHeight="1">
      <c r="CL1716" s="166">
        <v>17.049999999999802</v>
      </c>
      <c r="CM1716" s="166">
        <f t="shared" si="68"/>
        <v>0</v>
      </c>
      <c r="CN1716" s="166">
        <f t="shared" si="69"/>
        <v>0</v>
      </c>
    </row>
    <row r="1717" spans="90:92" ht="18" customHeight="1">
      <c r="CL1717" s="166">
        <v>17.0599999999998</v>
      </c>
      <c r="CM1717" s="166">
        <f t="shared" si="68"/>
        <v>0</v>
      </c>
      <c r="CN1717" s="166">
        <f t="shared" si="69"/>
        <v>0</v>
      </c>
    </row>
    <row r="1718" spans="90:92" ht="18" customHeight="1">
      <c r="CL1718" s="166">
        <v>17.069999999999901</v>
      </c>
      <c r="CM1718" s="166">
        <f t="shared" si="68"/>
        <v>0</v>
      </c>
      <c r="CN1718" s="166">
        <f t="shared" si="69"/>
        <v>0</v>
      </c>
    </row>
    <row r="1719" spans="90:92" ht="18" customHeight="1">
      <c r="CL1719" s="166">
        <v>17.079999999999799</v>
      </c>
      <c r="CM1719" s="166">
        <f t="shared" si="68"/>
        <v>0</v>
      </c>
      <c r="CN1719" s="166">
        <f t="shared" si="69"/>
        <v>0</v>
      </c>
    </row>
    <row r="1720" spans="90:92" ht="18" customHeight="1">
      <c r="CL1720" s="166">
        <v>17.0899999999999</v>
      </c>
      <c r="CM1720" s="166">
        <f t="shared" si="68"/>
        <v>0</v>
      </c>
      <c r="CN1720" s="166">
        <f t="shared" si="69"/>
        <v>0</v>
      </c>
    </row>
    <row r="1721" spans="90:92" ht="18" customHeight="1">
      <c r="CL1721" s="166">
        <v>17.099999999999898</v>
      </c>
      <c r="CM1721" s="166">
        <f t="shared" si="68"/>
        <v>0</v>
      </c>
      <c r="CN1721" s="166">
        <f t="shared" si="69"/>
        <v>0</v>
      </c>
    </row>
    <row r="1722" spans="90:92" ht="18" customHeight="1">
      <c r="CL1722" s="166">
        <v>17.1099999999999</v>
      </c>
      <c r="CM1722" s="166">
        <f t="shared" si="68"/>
        <v>0</v>
      </c>
      <c r="CN1722" s="166">
        <f t="shared" si="69"/>
        <v>0</v>
      </c>
    </row>
    <row r="1723" spans="90:92" ht="18" customHeight="1">
      <c r="CL1723" s="166">
        <v>17.119999999999798</v>
      </c>
      <c r="CM1723" s="166">
        <f t="shared" si="68"/>
        <v>0</v>
      </c>
      <c r="CN1723" s="166">
        <f t="shared" si="69"/>
        <v>0</v>
      </c>
    </row>
    <row r="1724" spans="90:92" ht="18" customHeight="1">
      <c r="CL1724" s="166">
        <v>17.1299999999998</v>
      </c>
      <c r="CM1724" s="166">
        <f t="shared" si="68"/>
        <v>0</v>
      </c>
      <c r="CN1724" s="166">
        <f t="shared" si="69"/>
        <v>0</v>
      </c>
    </row>
    <row r="1725" spans="90:92" ht="18" customHeight="1">
      <c r="CL1725" s="166">
        <v>17.139999999999901</v>
      </c>
      <c r="CM1725" s="166">
        <f t="shared" si="68"/>
        <v>0</v>
      </c>
      <c r="CN1725" s="166">
        <f t="shared" si="69"/>
        <v>0</v>
      </c>
    </row>
    <row r="1726" spans="90:92" ht="18" customHeight="1">
      <c r="CL1726" s="166">
        <v>17.1499999999998</v>
      </c>
      <c r="CM1726" s="166">
        <f t="shared" si="68"/>
        <v>0</v>
      </c>
      <c r="CN1726" s="166">
        <f t="shared" si="69"/>
        <v>0</v>
      </c>
    </row>
    <row r="1727" spans="90:92" ht="18" customHeight="1">
      <c r="CL1727" s="166">
        <v>17.159999999999901</v>
      </c>
      <c r="CM1727" s="166">
        <f t="shared" si="68"/>
        <v>0</v>
      </c>
      <c r="CN1727" s="166">
        <f t="shared" si="69"/>
        <v>0</v>
      </c>
    </row>
    <row r="1728" spans="90:92" ht="18" customHeight="1">
      <c r="CL1728" s="166">
        <v>17.169999999999799</v>
      </c>
      <c r="CM1728" s="166">
        <f t="shared" si="68"/>
        <v>0</v>
      </c>
      <c r="CN1728" s="166">
        <f t="shared" si="69"/>
        <v>0</v>
      </c>
    </row>
    <row r="1729" spans="90:92" ht="18" customHeight="1">
      <c r="CL1729" s="166">
        <v>17.1799999999999</v>
      </c>
      <c r="CM1729" s="166">
        <f t="shared" si="68"/>
        <v>0</v>
      </c>
      <c r="CN1729" s="166">
        <f t="shared" si="69"/>
        <v>0</v>
      </c>
    </row>
    <row r="1730" spans="90:92" ht="18" customHeight="1">
      <c r="CL1730" s="166">
        <v>17.189999999999799</v>
      </c>
      <c r="CM1730" s="166">
        <f t="shared" si="68"/>
        <v>0</v>
      </c>
      <c r="CN1730" s="166">
        <f t="shared" si="69"/>
        <v>0</v>
      </c>
    </row>
    <row r="1731" spans="90:92" ht="18" customHeight="1">
      <c r="CL1731" s="166">
        <v>17.1999999999999</v>
      </c>
      <c r="CM1731" s="166">
        <f t="shared" si="68"/>
        <v>0</v>
      </c>
      <c r="CN1731" s="166">
        <f t="shared" si="69"/>
        <v>0</v>
      </c>
    </row>
    <row r="1732" spans="90:92" ht="18" customHeight="1">
      <c r="CL1732" s="166">
        <v>17.209999999999901</v>
      </c>
      <c r="CM1732" s="166">
        <f t="shared" si="68"/>
        <v>0</v>
      </c>
      <c r="CN1732" s="166">
        <f t="shared" si="69"/>
        <v>0</v>
      </c>
    </row>
    <row r="1733" spans="90:92" ht="18" customHeight="1">
      <c r="CL1733" s="166">
        <v>17.2199999999998</v>
      </c>
      <c r="CM1733" s="166">
        <f t="shared" si="68"/>
        <v>0</v>
      </c>
      <c r="CN1733" s="166">
        <f t="shared" si="69"/>
        <v>0</v>
      </c>
    </row>
    <row r="1734" spans="90:92" ht="18" customHeight="1">
      <c r="CL1734" s="166">
        <v>17.229999999999901</v>
      </c>
      <c r="CM1734" s="166">
        <f t="shared" si="68"/>
        <v>0</v>
      </c>
      <c r="CN1734" s="166">
        <f t="shared" si="69"/>
        <v>0</v>
      </c>
    </row>
    <row r="1735" spans="90:92" ht="18" customHeight="1">
      <c r="CL1735" s="166">
        <v>17.239999999999799</v>
      </c>
      <c r="CM1735" s="166">
        <f t="shared" si="68"/>
        <v>0</v>
      </c>
      <c r="CN1735" s="166">
        <f t="shared" si="69"/>
        <v>0</v>
      </c>
    </row>
    <row r="1736" spans="90:92" ht="18" customHeight="1">
      <c r="CL1736" s="166">
        <v>17.249999999999901</v>
      </c>
      <c r="CM1736" s="166">
        <f t="shared" si="68"/>
        <v>0</v>
      </c>
      <c r="CN1736" s="166">
        <f t="shared" si="69"/>
        <v>0</v>
      </c>
    </row>
    <row r="1737" spans="90:92" ht="18" customHeight="1">
      <c r="CL1737" s="166">
        <v>17.259999999999799</v>
      </c>
      <c r="CM1737" s="166">
        <f t="shared" si="68"/>
        <v>0</v>
      </c>
      <c r="CN1737" s="166">
        <f t="shared" si="69"/>
        <v>0</v>
      </c>
    </row>
    <row r="1738" spans="90:92" ht="18" customHeight="1">
      <c r="CL1738" s="166">
        <v>17.2699999999999</v>
      </c>
      <c r="CM1738" s="166">
        <f t="shared" si="68"/>
        <v>0</v>
      </c>
      <c r="CN1738" s="166">
        <f t="shared" si="69"/>
        <v>0</v>
      </c>
    </row>
    <row r="1739" spans="90:92" ht="18" customHeight="1">
      <c r="CL1739" s="166">
        <v>17.279999999999799</v>
      </c>
      <c r="CM1739" s="166">
        <f t="shared" si="68"/>
        <v>0</v>
      </c>
      <c r="CN1739" s="166">
        <f t="shared" si="69"/>
        <v>0</v>
      </c>
    </row>
    <row r="1740" spans="90:92" ht="18" customHeight="1">
      <c r="CL1740" s="166">
        <v>17.2899999999998</v>
      </c>
      <c r="CM1740" s="166">
        <f t="shared" si="68"/>
        <v>0</v>
      </c>
      <c r="CN1740" s="166">
        <f t="shared" si="69"/>
        <v>0</v>
      </c>
    </row>
    <row r="1741" spans="90:92" ht="18" customHeight="1">
      <c r="CL1741" s="166">
        <v>17.299999999999802</v>
      </c>
      <c r="CM1741" s="166">
        <f t="shared" si="68"/>
        <v>0</v>
      </c>
      <c r="CN1741" s="166">
        <f t="shared" si="69"/>
        <v>0</v>
      </c>
    </row>
    <row r="1742" spans="90:92" ht="18" customHeight="1">
      <c r="CL1742" s="166">
        <v>17.3099999999998</v>
      </c>
      <c r="CM1742" s="166">
        <f t="shared" si="68"/>
        <v>0</v>
      </c>
      <c r="CN1742" s="166">
        <f t="shared" si="69"/>
        <v>0</v>
      </c>
    </row>
    <row r="1743" spans="90:92" ht="18" customHeight="1">
      <c r="CL1743" s="166">
        <v>17.319999999999801</v>
      </c>
      <c r="CM1743" s="166">
        <f t="shared" si="68"/>
        <v>0</v>
      </c>
      <c r="CN1743" s="166">
        <f t="shared" si="69"/>
        <v>0</v>
      </c>
    </row>
    <row r="1744" spans="90:92" ht="18" customHeight="1">
      <c r="CL1744" s="166">
        <v>17.329999999999799</v>
      </c>
      <c r="CM1744" s="166">
        <f t="shared" si="68"/>
        <v>0</v>
      </c>
      <c r="CN1744" s="166">
        <f t="shared" si="69"/>
        <v>0</v>
      </c>
    </row>
    <row r="1745" spans="90:92" ht="18" customHeight="1">
      <c r="CL1745" s="166">
        <v>17.339999999999801</v>
      </c>
      <c r="CM1745" s="166">
        <f t="shared" si="68"/>
        <v>0</v>
      </c>
      <c r="CN1745" s="166">
        <f t="shared" si="69"/>
        <v>0</v>
      </c>
    </row>
    <row r="1746" spans="90:92" ht="18" customHeight="1">
      <c r="CL1746" s="166">
        <v>17.349999999999799</v>
      </c>
      <c r="CM1746" s="166">
        <f t="shared" si="68"/>
        <v>0</v>
      </c>
      <c r="CN1746" s="166">
        <f t="shared" si="69"/>
        <v>0</v>
      </c>
    </row>
    <row r="1747" spans="90:92" ht="18" customHeight="1">
      <c r="CL1747" s="166">
        <v>17.3599999999998</v>
      </c>
      <c r="CM1747" s="166">
        <f t="shared" si="68"/>
        <v>0</v>
      </c>
      <c r="CN1747" s="166">
        <f t="shared" si="69"/>
        <v>0</v>
      </c>
    </row>
    <row r="1748" spans="90:92" ht="18" customHeight="1">
      <c r="CL1748" s="166">
        <v>17.369999999999798</v>
      </c>
      <c r="CM1748" s="166">
        <f t="shared" si="68"/>
        <v>0</v>
      </c>
      <c r="CN1748" s="166">
        <f t="shared" si="69"/>
        <v>0</v>
      </c>
    </row>
    <row r="1749" spans="90:92" ht="18" customHeight="1">
      <c r="CL1749" s="166">
        <v>17.3799999999998</v>
      </c>
      <c r="CM1749" s="166">
        <f t="shared" si="68"/>
        <v>0</v>
      </c>
      <c r="CN1749" s="166">
        <f t="shared" si="69"/>
        <v>0</v>
      </c>
    </row>
    <row r="1750" spans="90:92" ht="18" customHeight="1">
      <c r="CL1750" s="166">
        <v>17.389999999999802</v>
      </c>
      <c r="CM1750" s="166">
        <f t="shared" si="68"/>
        <v>0</v>
      </c>
      <c r="CN1750" s="166">
        <f t="shared" si="69"/>
        <v>0</v>
      </c>
    </row>
    <row r="1751" spans="90:92" ht="18" customHeight="1">
      <c r="CL1751" s="166">
        <v>17.3999999999998</v>
      </c>
      <c r="CM1751" s="166">
        <f t="shared" si="68"/>
        <v>0</v>
      </c>
      <c r="CN1751" s="166">
        <f t="shared" si="69"/>
        <v>0</v>
      </c>
    </row>
    <row r="1752" spans="90:92" ht="18" customHeight="1">
      <c r="CL1752" s="166">
        <v>17.409999999999801</v>
      </c>
      <c r="CM1752" s="166">
        <f t="shared" si="68"/>
        <v>0</v>
      </c>
      <c r="CN1752" s="166">
        <f t="shared" si="69"/>
        <v>0</v>
      </c>
    </row>
    <row r="1753" spans="90:92" ht="18" customHeight="1">
      <c r="CL1753" s="166">
        <v>17.419999999999799</v>
      </c>
      <c r="CM1753" s="166">
        <f t="shared" si="68"/>
        <v>0</v>
      </c>
      <c r="CN1753" s="166">
        <f t="shared" si="69"/>
        <v>0</v>
      </c>
    </row>
    <row r="1754" spans="90:92" ht="18" customHeight="1">
      <c r="CL1754" s="166">
        <v>17.429999999999801</v>
      </c>
      <c r="CM1754" s="166">
        <f t="shared" si="68"/>
        <v>0</v>
      </c>
      <c r="CN1754" s="166">
        <f t="shared" si="69"/>
        <v>0</v>
      </c>
    </row>
    <row r="1755" spans="90:92" ht="18" customHeight="1">
      <c r="CL1755" s="166">
        <v>17.439999999999799</v>
      </c>
      <c r="CM1755" s="166">
        <f t="shared" si="68"/>
        <v>0</v>
      </c>
      <c r="CN1755" s="166">
        <f t="shared" si="69"/>
        <v>0</v>
      </c>
    </row>
    <row r="1756" spans="90:92" ht="18" customHeight="1">
      <c r="CL1756" s="166">
        <v>17.4499999999998</v>
      </c>
      <c r="CM1756" s="166">
        <f t="shared" si="68"/>
        <v>0</v>
      </c>
      <c r="CN1756" s="166">
        <f t="shared" si="69"/>
        <v>0</v>
      </c>
    </row>
    <row r="1757" spans="90:92" ht="18" customHeight="1">
      <c r="CL1757" s="166">
        <v>17.459999999999798</v>
      </c>
      <c r="CM1757" s="166">
        <f t="shared" si="68"/>
        <v>0</v>
      </c>
      <c r="CN1757" s="166">
        <f t="shared" si="69"/>
        <v>0</v>
      </c>
    </row>
    <row r="1758" spans="90:92" ht="18" customHeight="1">
      <c r="CL1758" s="166">
        <v>17.4699999999998</v>
      </c>
      <c r="CM1758" s="166">
        <f t="shared" si="68"/>
        <v>0</v>
      </c>
      <c r="CN1758" s="166">
        <f t="shared" si="69"/>
        <v>0</v>
      </c>
    </row>
    <row r="1759" spans="90:92" ht="18" customHeight="1">
      <c r="CL1759" s="166">
        <v>17.479999999999801</v>
      </c>
      <c r="CM1759" s="166">
        <f t="shared" si="68"/>
        <v>0</v>
      </c>
      <c r="CN1759" s="166">
        <f t="shared" si="69"/>
        <v>0</v>
      </c>
    </row>
    <row r="1760" spans="90:92" ht="18" customHeight="1">
      <c r="CL1760" s="166">
        <v>17.489999999999799</v>
      </c>
      <c r="CM1760" s="166">
        <f t="shared" si="68"/>
        <v>0</v>
      </c>
      <c r="CN1760" s="166">
        <f t="shared" si="69"/>
        <v>0</v>
      </c>
    </row>
    <row r="1761" spans="90:92" ht="18" customHeight="1">
      <c r="CL1761" s="166">
        <v>17.499999999999801</v>
      </c>
      <c r="CM1761" s="166">
        <f t="shared" si="68"/>
        <v>0</v>
      </c>
      <c r="CN1761" s="166">
        <f t="shared" si="69"/>
        <v>0</v>
      </c>
    </row>
    <row r="1762" spans="90:92" ht="18" customHeight="1">
      <c r="CL1762" s="166">
        <v>17.509999999999799</v>
      </c>
      <c r="CM1762" s="166">
        <f t="shared" si="68"/>
        <v>0</v>
      </c>
      <c r="CN1762" s="166">
        <f t="shared" si="69"/>
        <v>0</v>
      </c>
    </row>
    <row r="1763" spans="90:92" ht="18" customHeight="1">
      <c r="CL1763" s="166">
        <v>17.519999999999801</v>
      </c>
      <c r="CM1763" s="166">
        <f t="shared" si="68"/>
        <v>0</v>
      </c>
      <c r="CN1763" s="166">
        <f t="shared" si="69"/>
        <v>0</v>
      </c>
    </row>
    <row r="1764" spans="90:92" ht="18" customHeight="1">
      <c r="CL1764" s="166">
        <v>17.529999999999799</v>
      </c>
      <c r="CM1764" s="166">
        <f t="shared" si="68"/>
        <v>0</v>
      </c>
      <c r="CN1764" s="166">
        <f t="shared" si="69"/>
        <v>0</v>
      </c>
    </row>
    <row r="1765" spans="90:92" ht="18" customHeight="1">
      <c r="CL1765" s="166">
        <v>17.5399999999998</v>
      </c>
      <c r="CM1765" s="166">
        <f t="shared" si="68"/>
        <v>0</v>
      </c>
      <c r="CN1765" s="166">
        <f t="shared" si="69"/>
        <v>0</v>
      </c>
    </row>
    <row r="1766" spans="90:92" ht="18" customHeight="1">
      <c r="CL1766" s="166">
        <v>17.549999999999802</v>
      </c>
      <c r="CM1766" s="166">
        <f t="shared" si="68"/>
        <v>0</v>
      </c>
      <c r="CN1766" s="166">
        <f t="shared" si="69"/>
        <v>0</v>
      </c>
    </row>
    <row r="1767" spans="90:92" ht="18" customHeight="1">
      <c r="CL1767" s="166">
        <v>17.5599999999998</v>
      </c>
      <c r="CM1767" s="166">
        <f t="shared" si="68"/>
        <v>0</v>
      </c>
      <c r="CN1767" s="166">
        <f t="shared" si="69"/>
        <v>0</v>
      </c>
    </row>
    <row r="1768" spans="90:92" ht="18" customHeight="1">
      <c r="CL1768" s="166">
        <v>17.569999999999801</v>
      </c>
      <c r="CM1768" s="166">
        <f t="shared" si="68"/>
        <v>0</v>
      </c>
      <c r="CN1768" s="166">
        <f t="shared" si="69"/>
        <v>0</v>
      </c>
    </row>
    <row r="1769" spans="90:92" ht="18" customHeight="1">
      <c r="CL1769" s="166">
        <v>17.579999999999799</v>
      </c>
      <c r="CM1769" s="166">
        <f t="shared" si="68"/>
        <v>0</v>
      </c>
      <c r="CN1769" s="166">
        <f t="shared" si="69"/>
        <v>0</v>
      </c>
    </row>
    <row r="1770" spans="90:92" ht="18" customHeight="1">
      <c r="CL1770" s="166">
        <v>17.589999999999801</v>
      </c>
      <c r="CM1770" s="166">
        <f t="shared" si="68"/>
        <v>0</v>
      </c>
      <c r="CN1770" s="166">
        <f t="shared" si="69"/>
        <v>0</v>
      </c>
    </row>
    <row r="1771" spans="90:92" ht="18" customHeight="1">
      <c r="CL1771" s="166">
        <v>17.599999999999799</v>
      </c>
      <c r="CM1771" s="166">
        <f t="shared" si="68"/>
        <v>0</v>
      </c>
      <c r="CN1771" s="166">
        <f t="shared" si="69"/>
        <v>0</v>
      </c>
    </row>
    <row r="1772" spans="90:92" ht="18" customHeight="1">
      <c r="CL1772" s="166">
        <v>17.6099999999998</v>
      </c>
      <c r="CM1772" s="166">
        <f t="shared" si="68"/>
        <v>0</v>
      </c>
      <c r="CN1772" s="166">
        <f t="shared" si="69"/>
        <v>0</v>
      </c>
    </row>
    <row r="1773" spans="90:92" ht="18" customHeight="1">
      <c r="CL1773" s="166">
        <v>17.619999999999798</v>
      </c>
      <c r="CM1773" s="166">
        <f t="shared" si="68"/>
        <v>0</v>
      </c>
      <c r="CN1773" s="166">
        <f t="shared" si="69"/>
        <v>0</v>
      </c>
    </row>
    <row r="1774" spans="90:92" ht="18" customHeight="1">
      <c r="CL1774" s="166">
        <v>17.6299999999998</v>
      </c>
      <c r="CM1774" s="166">
        <f t="shared" si="68"/>
        <v>0</v>
      </c>
      <c r="CN1774" s="166">
        <f t="shared" si="69"/>
        <v>0</v>
      </c>
    </row>
    <row r="1775" spans="90:92" ht="18" customHeight="1">
      <c r="CL1775" s="166">
        <v>17.639999999999802</v>
      </c>
      <c r="CM1775" s="166">
        <f t="shared" ref="CM1775:CM1810" si="70">IF($G$29&lt;0,$G$29,IF($E$29&gt;$G$29,$E$29,$G$29*-1))</f>
        <v>0</v>
      </c>
      <c r="CN1775" s="166">
        <f t="shared" ref="CN1775:CN1810" si="71">IF($K$29&lt;0,$K$29,IF($I$29&gt;$K$29,$I$29,$K$29*-1))</f>
        <v>0</v>
      </c>
    </row>
    <row r="1776" spans="90:92" ht="18" customHeight="1">
      <c r="CL1776" s="166">
        <v>17.6499999999998</v>
      </c>
      <c r="CM1776" s="166">
        <f t="shared" si="70"/>
        <v>0</v>
      </c>
      <c r="CN1776" s="166">
        <f t="shared" si="71"/>
        <v>0</v>
      </c>
    </row>
    <row r="1777" spans="90:92" ht="18" customHeight="1">
      <c r="CL1777" s="166">
        <v>17.659999999999801</v>
      </c>
      <c r="CM1777" s="166">
        <f t="shared" si="70"/>
        <v>0</v>
      </c>
      <c r="CN1777" s="166">
        <f t="shared" si="71"/>
        <v>0</v>
      </c>
    </row>
    <row r="1778" spans="90:92" ht="18" customHeight="1">
      <c r="CL1778" s="166">
        <v>17.669999999999799</v>
      </c>
      <c r="CM1778" s="166">
        <f t="shared" si="70"/>
        <v>0</v>
      </c>
      <c r="CN1778" s="166">
        <f t="shared" si="71"/>
        <v>0</v>
      </c>
    </row>
    <row r="1779" spans="90:92" ht="18" customHeight="1">
      <c r="CL1779" s="166">
        <v>17.679999999999801</v>
      </c>
      <c r="CM1779" s="166">
        <f t="shared" si="70"/>
        <v>0</v>
      </c>
      <c r="CN1779" s="166">
        <f t="shared" si="71"/>
        <v>0</v>
      </c>
    </row>
    <row r="1780" spans="90:92" ht="18" customHeight="1">
      <c r="CL1780" s="166">
        <v>17.689999999999799</v>
      </c>
      <c r="CM1780" s="166">
        <f t="shared" si="70"/>
        <v>0</v>
      </c>
      <c r="CN1780" s="166">
        <f t="shared" si="71"/>
        <v>0</v>
      </c>
    </row>
    <row r="1781" spans="90:92" ht="18" customHeight="1">
      <c r="CL1781" s="166">
        <v>17.6999999999998</v>
      </c>
      <c r="CM1781" s="166">
        <f t="shared" si="70"/>
        <v>0</v>
      </c>
      <c r="CN1781" s="166">
        <f t="shared" si="71"/>
        <v>0</v>
      </c>
    </row>
    <row r="1782" spans="90:92" ht="18" customHeight="1">
      <c r="CL1782" s="166">
        <v>17.709999999999798</v>
      </c>
      <c r="CM1782" s="166">
        <f t="shared" si="70"/>
        <v>0</v>
      </c>
      <c r="CN1782" s="166">
        <f t="shared" si="71"/>
        <v>0</v>
      </c>
    </row>
    <row r="1783" spans="90:92" ht="18" customHeight="1">
      <c r="CL1783" s="166">
        <v>17.7199999999998</v>
      </c>
      <c r="CM1783" s="166">
        <f t="shared" si="70"/>
        <v>0</v>
      </c>
      <c r="CN1783" s="166">
        <f t="shared" si="71"/>
        <v>0</v>
      </c>
    </row>
    <row r="1784" spans="90:92" ht="18" customHeight="1">
      <c r="CL1784" s="166">
        <v>17.729999999999801</v>
      </c>
      <c r="CM1784" s="166">
        <f t="shared" si="70"/>
        <v>0</v>
      </c>
      <c r="CN1784" s="166">
        <f t="shared" si="71"/>
        <v>0</v>
      </c>
    </row>
    <row r="1785" spans="90:92" ht="18" customHeight="1">
      <c r="CL1785" s="166">
        <v>17.739999999999799</v>
      </c>
      <c r="CM1785" s="166">
        <f t="shared" si="70"/>
        <v>0</v>
      </c>
      <c r="CN1785" s="166">
        <f t="shared" si="71"/>
        <v>0</v>
      </c>
    </row>
    <row r="1786" spans="90:92" ht="18" customHeight="1">
      <c r="CL1786" s="166">
        <v>17.749999999999801</v>
      </c>
      <c r="CM1786" s="166">
        <f t="shared" si="70"/>
        <v>0</v>
      </c>
      <c r="CN1786" s="166">
        <f t="shared" si="71"/>
        <v>0</v>
      </c>
    </row>
    <row r="1787" spans="90:92" ht="18" customHeight="1">
      <c r="CL1787" s="166">
        <v>17.759999999999799</v>
      </c>
      <c r="CM1787" s="166">
        <f t="shared" si="70"/>
        <v>0</v>
      </c>
      <c r="CN1787" s="166">
        <f t="shared" si="71"/>
        <v>0</v>
      </c>
    </row>
    <row r="1788" spans="90:92" ht="18" customHeight="1">
      <c r="CL1788" s="166">
        <v>17.769999999999801</v>
      </c>
      <c r="CM1788" s="166">
        <f t="shared" si="70"/>
        <v>0</v>
      </c>
      <c r="CN1788" s="166">
        <f t="shared" si="71"/>
        <v>0</v>
      </c>
    </row>
    <row r="1789" spans="90:92" ht="18" customHeight="1">
      <c r="CL1789" s="166">
        <v>17.779999999999799</v>
      </c>
      <c r="CM1789" s="166">
        <f t="shared" si="70"/>
        <v>0</v>
      </c>
      <c r="CN1789" s="166">
        <f t="shared" si="71"/>
        <v>0</v>
      </c>
    </row>
    <row r="1790" spans="90:92" ht="18" customHeight="1">
      <c r="CL1790" s="166">
        <v>17.7899999999998</v>
      </c>
      <c r="CM1790" s="166">
        <f t="shared" si="70"/>
        <v>0</v>
      </c>
      <c r="CN1790" s="166">
        <f t="shared" si="71"/>
        <v>0</v>
      </c>
    </row>
    <row r="1791" spans="90:92" ht="18" customHeight="1">
      <c r="CL1791" s="166">
        <v>17.799999999999802</v>
      </c>
      <c r="CM1791" s="166">
        <f t="shared" si="70"/>
        <v>0</v>
      </c>
      <c r="CN1791" s="166">
        <f t="shared" si="71"/>
        <v>0</v>
      </c>
    </row>
    <row r="1792" spans="90:92" ht="18" customHeight="1">
      <c r="CL1792" s="166">
        <v>17.8099999999998</v>
      </c>
      <c r="CM1792" s="166">
        <f t="shared" si="70"/>
        <v>0</v>
      </c>
      <c r="CN1792" s="166">
        <f t="shared" si="71"/>
        <v>0</v>
      </c>
    </row>
    <row r="1793" spans="90:92" ht="18" customHeight="1">
      <c r="CL1793" s="166">
        <v>17.819999999999801</v>
      </c>
      <c r="CM1793" s="166">
        <f t="shared" si="70"/>
        <v>0</v>
      </c>
      <c r="CN1793" s="166">
        <f t="shared" si="71"/>
        <v>0</v>
      </c>
    </row>
    <row r="1794" spans="90:92" ht="18" customHeight="1">
      <c r="CL1794" s="166">
        <v>17.829999999999799</v>
      </c>
      <c r="CM1794" s="166">
        <f t="shared" si="70"/>
        <v>0</v>
      </c>
      <c r="CN1794" s="166">
        <f t="shared" si="71"/>
        <v>0</v>
      </c>
    </row>
    <row r="1795" spans="90:92" ht="18" customHeight="1">
      <c r="CL1795" s="166">
        <v>17.839999999999801</v>
      </c>
      <c r="CM1795" s="166">
        <f t="shared" si="70"/>
        <v>0</v>
      </c>
      <c r="CN1795" s="166">
        <f t="shared" si="71"/>
        <v>0</v>
      </c>
    </row>
    <row r="1796" spans="90:92" ht="18" customHeight="1">
      <c r="CL1796" s="166">
        <v>17.849999999999799</v>
      </c>
      <c r="CM1796" s="166">
        <f t="shared" si="70"/>
        <v>0</v>
      </c>
      <c r="CN1796" s="166">
        <f t="shared" si="71"/>
        <v>0</v>
      </c>
    </row>
    <row r="1797" spans="90:92" ht="18" customHeight="1">
      <c r="CL1797" s="166">
        <v>17.8599999999998</v>
      </c>
      <c r="CM1797" s="166">
        <f t="shared" si="70"/>
        <v>0</v>
      </c>
      <c r="CN1797" s="166">
        <f t="shared" si="71"/>
        <v>0</v>
      </c>
    </row>
    <row r="1798" spans="90:92" ht="18" customHeight="1">
      <c r="CL1798" s="166">
        <v>17.869999999999798</v>
      </c>
      <c r="CM1798" s="166">
        <f t="shared" si="70"/>
        <v>0</v>
      </c>
      <c r="CN1798" s="166">
        <f t="shared" si="71"/>
        <v>0</v>
      </c>
    </row>
    <row r="1799" spans="90:92" ht="18" customHeight="1">
      <c r="CL1799" s="166">
        <v>17.8799999999998</v>
      </c>
      <c r="CM1799" s="166">
        <f t="shared" si="70"/>
        <v>0</v>
      </c>
      <c r="CN1799" s="166">
        <f t="shared" si="71"/>
        <v>0</v>
      </c>
    </row>
    <row r="1800" spans="90:92" ht="18" customHeight="1">
      <c r="CL1800" s="166">
        <v>17.889999999999802</v>
      </c>
      <c r="CM1800" s="166">
        <f t="shared" si="70"/>
        <v>0</v>
      </c>
      <c r="CN1800" s="166">
        <f t="shared" si="71"/>
        <v>0</v>
      </c>
    </row>
    <row r="1801" spans="90:92" ht="18" customHeight="1">
      <c r="CL1801" s="166">
        <v>17.8999999999998</v>
      </c>
      <c r="CM1801" s="166">
        <f t="shared" si="70"/>
        <v>0</v>
      </c>
      <c r="CN1801" s="166">
        <f t="shared" si="71"/>
        <v>0</v>
      </c>
    </row>
    <row r="1802" spans="90:92" ht="18" customHeight="1">
      <c r="CL1802" s="166">
        <v>17.909999999999801</v>
      </c>
      <c r="CM1802" s="166">
        <f t="shared" si="70"/>
        <v>0</v>
      </c>
      <c r="CN1802" s="166">
        <f t="shared" si="71"/>
        <v>0</v>
      </c>
    </row>
    <row r="1803" spans="90:92" ht="18" customHeight="1">
      <c r="CL1803" s="166">
        <v>17.919999999999799</v>
      </c>
      <c r="CM1803" s="166">
        <f t="shared" si="70"/>
        <v>0</v>
      </c>
      <c r="CN1803" s="166">
        <f t="shared" si="71"/>
        <v>0</v>
      </c>
    </row>
    <row r="1804" spans="90:92" ht="18" customHeight="1">
      <c r="CL1804" s="166">
        <v>17.929999999999801</v>
      </c>
      <c r="CM1804" s="166">
        <f t="shared" si="70"/>
        <v>0</v>
      </c>
      <c r="CN1804" s="166">
        <f t="shared" si="71"/>
        <v>0</v>
      </c>
    </row>
    <row r="1805" spans="90:92" ht="18" customHeight="1">
      <c r="CL1805" s="166">
        <v>17.939999999999799</v>
      </c>
      <c r="CM1805" s="166">
        <f t="shared" si="70"/>
        <v>0</v>
      </c>
      <c r="CN1805" s="166">
        <f t="shared" si="71"/>
        <v>0</v>
      </c>
    </row>
    <row r="1806" spans="90:92" ht="18" customHeight="1">
      <c r="CL1806" s="166">
        <v>17.9499999999998</v>
      </c>
      <c r="CM1806" s="166">
        <f t="shared" si="70"/>
        <v>0</v>
      </c>
      <c r="CN1806" s="166">
        <f t="shared" si="71"/>
        <v>0</v>
      </c>
    </row>
    <row r="1807" spans="90:92" ht="18" customHeight="1">
      <c r="CL1807" s="166">
        <v>17.959999999999798</v>
      </c>
      <c r="CM1807" s="166">
        <f t="shared" si="70"/>
        <v>0</v>
      </c>
      <c r="CN1807" s="166">
        <f t="shared" si="71"/>
        <v>0</v>
      </c>
    </row>
    <row r="1808" spans="90:92" ht="18" customHeight="1">
      <c r="CL1808" s="166">
        <v>17.9699999999998</v>
      </c>
      <c r="CM1808" s="166">
        <f t="shared" si="70"/>
        <v>0</v>
      </c>
      <c r="CN1808" s="166">
        <f t="shared" si="71"/>
        <v>0</v>
      </c>
    </row>
    <row r="1809" spans="90:92" ht="18" customHeight="1">
      <c r="CL1809" s="166">
        <v>17.979999999999801</v>
      </c>
      <c r="CM1809" s="166">
        <f t="shared" si="70"/>
        <v>0</v>
      </c>
      <c r="CN1809" s="166">
        <f t="shared" si="71"/>
        <v>0</v>
      </c>
    </row>
    <row r="1810" spans="90:92" ht="18" customHeight="1">
      <c r="CL1810" s="166">
        <v>17.989999999999799</v>
      </c>
      <c r="CM1810" s="166">
        <f t="shared" si="70"/>
        <v>0</v>
      </c>
      <c r="CN1810" s="166">
        <f t="shared" si="71"/>
        <v>0</v>
      </c>
    </row>
    <row r="1811" spans="90:92" ht="18" customHeight="1">
      <c r="CL1811" s="166">
        <v>17.999999999999801</v>
      </c>
      <c r="CM1811" s="166">
        <f t="shared" ref="CM1811:CM1874" si="72">IF($G$30&lt;0,$G$30,IF($E$30&gt;$G$30,$E$30,$G$30*-1))</f>
        <v>0</v>
      </c>
      <c r="CN1811" s="166">
        <f t="shared" ref="CN1811:CN1874" si="73">IF($K$30&lt;0,$K$30,IF($I$30&gt;$K$30,$I$30,$K$30*-1))</f>
        <v>0</v>
      </c>
    </row>
    <row r="1812" spans="90:92" ht="18" customHeight="1">
      <c r="CL1812" s="166">
        <v>18.009999999999799</v>
      </c>
      <c r="CM1812" s="166">
        <f t="shared" si="72"/>
        <v>0</v>
      </c>
      <c r="CN1812" s="166">
        <f t="shared" si="73"/>
        <v>0</v>
      </c>
    </row>
    <row r="1813" spans="90:92" ht="18" customHeight="1">
      <c r="CL1813" s="166">
        <v>18.019999999999801</v>
      </c>
      <c r="CM1813" s="166">
        <f t="shared" si="72"/>
        <v>0</v>
      </c>
      <c r="CN1813" s="166">
        <f t="shared" si="73"/>
        <v>0</v>
      </c>
    </row>
    <row r="1814" spans="90:92" ht="18" customHeight="1">
      <c r="CL1814" s="166">
        <v>18.029999999999799</v>
      </c>
      <c r="CM1814" s="166">
        <f t="shared" si="72"/>
        <v>0</v>
      </c>
      <c r="CN1814" s="166">
        <f t="shared" si="73"/>
        <v>0</v>
      </c>
    </row>
    <row r="1815" spans="90:92" ht="18" customHeight="1">
      <c r="CL1815" s="166">
        <v>18.0399999999998</v>
      </c>
      <c r="CM1815" s="166">
        <f t="shared" si="72"/>
        <v>0</v>
      </c>
      <c r="CN1815" s="166">
        <f t="shared" si="73"/>
        <v>0</v>
      </c>
    </row>
    <row r="1816" spans="90:92" ht="18" customHeight="1">
      <c r="CL1816" s="166">
        <v>18.049999999999802</v>
      </c>
      <c r="CM1816" s="166">
        <f t="shared" si="72"/>
        <v>0</v>
      </c>
      <c r="CN1816" s="166">
        <f t="shared" si="73"/>
        <v>0</v>
      </c>
    </row>
    <row r="1817" spans="90:92" ht="18" customHeight="1">
      <c r="CL1817" s="166">
        <v>18.0599999999998</v>
      </c>
      <c r="CM1817" s="166">
        <f t="shared" si="72"/>
        <v>0</v>
      </c>
      <c r="CN1817" s="166">
        <f t="shared" si="73"/>
        <v>0</v>
      </c>
    </row>
    <row r="1818" spans="90:92" ht="18" customHeight="1">
      <c r="CL1818" s="166">
        <v>18.069999999999801</v>
      </c>
      <c r="CM1818" s="166">
        <f t="shared" si="72"/>
        <v>0</v>
      </c>
      <c r="CN1818" s="166">
        <f t="shared" si="73"/>
        <v>0</v>
      </c>
    </row>
    <row r="1819" spans="90:92" ht="18" customHeight="1">
      <c r="CL1819" s="166">
        <v>18.079999999999799</v>
      </c>
      <c r="CM1819" s="166">
        <f t="shared" si="72"/>
        <v>0</v>
      </c>
      <c r="CN1819" s="166">
        <f t="shared" si="73"/>
        <v>0</v>
      </c>
    </row>
    <row r="1820" spans="90:92" ht="18" customHeight="1">
      <c r="CL1820" s="166">
        <v>18.089999999999801</v>
      </c>
      <c r="CM1820" s="166">
        <f t="shared" si="72"/>
        <v>0</v>
      </c>
      <c r="CN1820" s="166">
        <f t="shared" si="73"/>
        <v>0</v>
      </c>
    </row>
    <row r="1821" spans="90:92" ht="18" customHeight="1">
      <c r="CL1821" s="166">
        <v>18.099999999999799</v>
      </c>
      <c r="CM1821" s="166">
        <f t="shared" si="72"/>
        <v>0</v>
      </c>
      <c r="CN1821" s="166">
        <f t="shared" si="73"/>
        <v>0</v>
      </c>
    </row>
    <row r="1822" spans="90:92" ht="18" customHeight="1">
      <c r="CL1822" s="166">
        <v>18.1099999999998</v>
      </c>
      <c r="CM1822" s="166">
        <f t="shared" si="72"/>
        <v>0</v>
      </c>
      <c r="CN1822" s="166">
        <f t="shared" si="73"/>
        <v>0</v>
      </c>
    </row>
    <row r="1823" spans="90:92" ht="18" customHeight="1">
      <c r="CL1823" s="166">
        <v>18.119999999999798</v>
      </c>
      <c r="CM1823" s="166">
        <f t="shared" si="72"/>
        <v>0</v>
      </c>
      <c r="CN1823" s="166">
        <f t="shared" si="73"/>
        <v>0</v>
      </c>
    </row>
    <row r="1824" spans="90:92" ht="18" customHeight="1">
      <c r="CL1824" s="166">
        <v>18.1299999999998</v>
      </c>
      <c r="CM1824" s="166">
        <f t="shared" si="72"/>
        <v>0</v>
      </c>
      <c r="CN1824" s="166">
        <f t="shared" si="73"/>
        <v>0</v>
      </c>
    </row>
    <row r="1825" spans="90:92" ht="18" customHeight="1">
      <c r="CL1825" s="166">
        <v>18.139999999999802</v>
      </c>
      <c r="CM1825" s="166">
        <f t="shared" si="72"/>
        <v>0</v>
      </c>
      <c r="CN1825" s="166">
        <f t="shared" si="73"/>
        <v>0</v>
      </c>
    </row>
    <row r="1826" spans="90:92" ht="18" customHeight="1">
      <c r="CL1826" s="166">
        <v>18.1499999999998</v>
      </c>
      <c r="CM1826" s="166">
        <f t="shared" si="72"/>
        <v>0</v>
      </c>
      <c r="CN1826" s="166">
        <f t="shared" si="73"/>
        <v>0</v>
      </c>
    </row>
    <row r="1827" spans="90:92" ht="18" customHeight="1">
      <c r="CL1827" s="166">
        <v>18.159999999999801</v>
      </c>
      <c r="CM1827" s="166">
        <f t="shared" si="72"/>
        <v>0</v>
      </c>
      <c r="CN1827" s="166">
        <f t="shared" si="73"/>
        <v>0</v>
      </c>
    </row>
    <row r="1828" spans="90:92" ht="18" customHeight="1">
      <c r="CL1828" s="166">
        <v>18.169999999999799</v>
      </c>
      <c r="CM1828" s="166">
        <f t="shared" si="72"/>
        <v>0</v>
      </c>
      <c r="CN1828" s="166">
        <f t="shared" si="73"/>
        <v>0</v>
      </c>
    </row>
    <row r="1829" spans="90:92" ht="18" customHeight="1">
      <c r="CL1829" s="166">
        <v>18.179999999999801</v>
      </c>
      <c r="CM1829" s="166">
        <f t="shared" si="72"/>
        <v>0</v>
      </c>
      <c r="CN1829" s="166">
        <f t="shared" si="73"/>
        <v>0</v>
      </c>
    </row>
    <row r="1830" spans="90:92" ht="18" customHeight="1">
      <c r="CL1830" s="166">
        <v>18.189999999999799</v>
      </c>
      <c r="CM1830" s="166">
        <f t="shared" si="72"/>
        <v>0</v>
      </c>
      <c r="CN1830" s="166">
        <f t="shared" si="73"/>
        <v>0</v>
      </c>
    </row>
    <row r="1831" spans="90:92" ht="18" customHeight="1">
      <c r="CL1831" s="166">
        <v>18.1999999999998</v>
      </c>
      <c r="CM1831" s="166">
        <f t="shared" si="72"/>
        <v>0</v>
      </c>
      <c r="CN1831" s="166">
        <f t="shared" si="73"/>
        <v>0</v>
      </c>
    </row>
    <row r="1832" spans="90:92" ht="18" customHeight="1">
      <c r="CL1832" s="166">
        <v>18.209999999999798</v>
      </c>
      <c r="CM1832" s="166">
        <f t="shared" si="72"/>
        <v>0</v>
      </c>
      <c r="CN1832" s="166">
        <f t="shared" si="73"/>
        <v>0</v>
      </c>
    </row>
    <row r="1833" spans="90:92" ht="18" customHeight="1">
      <c r="CL1833" s="166">
        <v>18.2199999999998</v>
      </c>
      <c r="CM1833" s="166">
        <f t="shared" si="72"/>
        <v>0</v>
      </c>
      <c r="CN1833" s="166">
        <f t="shared" si="73"/>
        <v>0</v>
      </c>
    </row>
    <row r="1834" spans="90:92" ht="18" customHeight="1">
      <c r="CL1834" s="166">
        <v>18.229999999999801</v>
      </c>
      <c r="CM1834" s="166">
        <f t="shared" si="72"/>
        <v>0</v>
      </c>
      <c r="CN1834" s="166">
        <f t="shared" si="73"/>
        <v>0</v>
      </c>
    </row>
    <row r="1835" spans="90:92" ht="18" customHeight="1">
      <c r="CL1835" s="166">
        <v>18.239999999999799</v>
      </c>
      <c r="CM1835" s="166">
        <f t="shared" si="72"/>
        <v>0</v>
      </c>
      <c r="CN1835" s="166">
        <f t="shared" si="73"/>
        <v>0</v>
      </c>
    </row>
    <row r="1836" spans="90:92" ht="18" customHeight="1">
      <c r="CL1836" s="166">
        <v>18.249999999999801</v>
      </c>
      <c r="CM1836" s="166">
        <f t="shared" si="72"/>
        <v>0</v>
      </c>
      <c r="CN1836" s="166">
        <f t="shared" si="73"/>
        <v>0</v>
      </c>
    </row>
    <row r="1837" spans="90:92" ht="18" customHeight="1">
      <c r="CL1837" s="166">
        <v>18.259999999999799</v>
      </c>
      <c r="CM1837" s="166">
        <f t="shared" si="72"/>
        <v>0</v>
      </c>
      <c r="CN1837" s="166">
        <f t="shared" si="73"/>
        <v>0</v>
      </c>
    </row>
    <row r="1838" spans="90:92" ht="18" customHeight="1">
      <c r="CL1838" s="166">
        <v>18.269999999999801</v>
      </c>
      <c r="CM1838" s="166">
        <f t="shared" si="72"/>
        <v>0</v>
      </c>
      <c r="CN1838" s="166">
        <f t="shared" si="73"/>
        <v>0</v>
      </c>
    </row>
    <row r="1839" spans="90:92" ht="18" customHeight="1">
      <c r="CL1839" s="166">
        <v>18.279999999999799</v>
      </c>
      <c r="CM1839" s="166">
        <f t="shared" si="72"/>
        <v>0</v>
      </c>
      <c r="CN1839" s="166">
        <f t="shared" si="73"/>
        <v>0</v>
      </c>
    </row>
    <row r="1840" spans="90:92" ht="18" customHeight="1">
      <c r="CL1840" s="166">
        <v>18.2899999999998</v>
      </c>
      <c r="CM1840" s="166">
        <f t="shared" si="72"/>
        <v>0</v>
      </c>
      <c r="CN1840" s="166">
        <f t="shared" si="73"/>
        <v>0</v>
      </c>
    </row>
    <row r="1841" spans="90:92" ht="18" customHeight="1">
      <c r="CL1841" s="166">
        <v>18.299999999999802</v>
      </c>
      <c r="CM1841" s="166">
        <f t="shared" si="72"/>
        <v>0</v>
      </c>
      <c r="CN1841" s="166">
        <f t="shared" si="73"/>
        <v>0</v>
      </c>
    </row>
    <row r="1842" spans="90:92" ht="18" customHeight="1">
      <c r="CL1842" s="166">
        <v>18.3099999999998</v>
      </c>
      <c r="CM1842" s="166">
        <f t="shared" si="72"/>
        <v>0</v>
      </c>
      <c r="CN1842" s="166">
        <f t="shared" si="73"/>
        <v>0</v>
      </c>
    </row>
    <row r="1843" spans="90:92" ht="18" customHeight="1">
      <c r="CL1843" s="166">
        <v>18.319999999999801</v>
      </c>
      <c r="CM1843" s="166">
        <f t="shared" si="72"/>
        <v>0</v>
      </c>
      <c r="CN1843" s="166">
        <f t="shared" si="73"/>
        <v>0</v>
      </c>
    </row>
    <row r="1844" spans="90:92" ht="18" customHeight="1">
      <c r="CL1844" s="166">
        <v>18.329999999999799</v>
      </c>
      <c r="CM1844" s="166">
        <f t="shared" si="72"/>
        <v>0</v>
      </c>
      <c r="CN1844" s="166">
        <f t="shared" si="73"/>
        <v>0</v>
      </c>
    </row>
    <row r="1845" spans="90:92" ht="18" customHeight="1">
      <c r="CL1845" s="166">
        <v>18.339999999999801</v>
      </c>
      <c r="CM1845" s="166">
        <f t="shared" si="72"/>
        <v>0</v>
      </c>
      <c r="CN1845" s="166">
        <f t="shared" si="73"/>
        <v>0</v>
      </c>
    </row>
    <row r="1846" spans="90:92" ht="18" customHeight="1">
      <c r="CL1846" s="166">
        <v>18.349999999999799</v>
      </c>
      <c r="CM1846" s="166">
        <f t="shared" si="72"/>
        <v>0</v>
      </c>
      <c r="CN1846" s="166">
        <f t="shared" si="73"/>
        <v>0</v>
      </c>
    </row>
    <row r="1847" spans="90:92" ht="18" customHeight="1">
      <c r="CL1847" s="166">
        <v>18.3599999999998</v>
      </c>
      <c r="CM1847" s="166">
        <f t="shared" si="72"/>
        <v>0</v>
      </c>
      <c r="CN1847" s="166">
        <f t="shared" si="73"/>
        <v>0</v>
      </c>
    </row>
    <row r="1848" spans="90:92" ht="18" customHeight="1">
      <c r="CL1848" s="166">
        <v>18.369999999999798</v>
      </c>
      <c r="CM1848" s="166">
        <f t="shared" si="72"/>
        <v>0</v>
      </c>
      <c r="CN1848" s="166">
        <f t="shared" si="73"/>
        <v>0</v>
      </c>
    </row>
    <row r="1849" spans="90:92" ht="18" customHeight="1">
      <c r="CL1849" s="166">
        <v>18.3799999999998</v>
      </c>
      <c r="CM1849" s="166">
        <f t="shared" si="72"/>
        <v>0</v>
      </c>
      <c r="CN1849" s="166">
        <f t="shared" si="73"/>
        <v>0</v>
      </c>
    </row>
    <row r="1850" spans="90:92" ht="18" customHeight="1">
      <c r="CL1850" s="166">
        <v>18.389999999999802</v>
      </c>
      <c r="CM1850" s="166">
        <f t="shared" si="72"/>
        <v>0</v>
      </c>
      <c r="CN1850" s="166">
        <f t="shared" si="73"/>
        <v>0</v>
      </c>
    </row>
    <row r="1851" spans="90:92" ht="18" customHeight="1">
      <c r="CL1851" s="166">
        <v>18.3999999999998</v>
      </c>
      <c r="CM1851" s="166">
        <f t="shared" si="72"/>
        <v>0</v>
      </c>
      <c r="CN1851" s="166">
        <f t="shared" si="73"/>
        <v>0</v>
      </c>
    </row>
    <row r="1852" spans="90:92" ht="18" customHeight="1">
      <c r="CL1852" s="166">
        <v>18.409999999999801</v>
      </c>
      <c r="CM1852" s="166">
        <f t="shared" si="72"/>
        <v>0</v>
      </c>
      <c r="CN1852" s="166">
        <f t="shared" si="73"/>
        <v>0</v>
      </c>
    </row>
    <row r="1853" spans="90:92" ht="18" customHeight="1">
      <c r="CL1853" s="166">
        <v>18.419999999999799</v>
      </c>
      <c r="CM1853" s="166">
        <f t="shared" si="72"/>
        <v>0</v>
      </c>
      <c r="CN1853" s="166">
        <f t="shared" si="73"/>
        <v>0</v>
      </c>
    </row>
    <row r="1854" spans="90:92" ht="18" customHeight="1">
      <c r="CL1854" s="166">
        <v>18.429999999999801</v>
      </c>
      <c r="CM1854" s="166">
        <f t="shared" si="72"/>
        <v>0</v>
      </c>
      <c r="CN1854" s="166">
        <f t="shared" si="73"/>
        <v>0</v>
      </c>
    </row>
    <row r="1855" spans="90:92" ht="18" customHeight="1">
      <c r="CL1855" s="166">
        <v>18.439999999999799</v>
      </c>
      <c r="CM1855" s="166">
        <f t="shared" si="72"/>
        <v>0</v>
      </c>
      <c r="CN1855" s="166">
        <f t="shared" si="73"/>
        <v>0</v>
      </c>
    </row>
    <row r="1856" spans="90:92" ht="18" customHeight="1">
      <c r="CL1856" s="166">
        <v>18.4499999999998</v>
      </c>
      <c r="CM1856" s="166">
        <f t="shared" si="72"/>
        <v>0</v>
      </c>
      <c r="CN1856" s="166">
        <f t="shared" si="73"/>
        <v>0</v>
      </c>
    </row>
    <row r="1857" spans="90:92" ht="18" customHeight="1">
      <c r="CL1857" s="166">
        <v>18.459999999999798</v>
      </c>
      <c r="CM1857" s="166">
        <f t="shared" si="72"/>
        <v>0</v>
      </c>
      <c r="CN1857" s="166">
        <f t="shared" si="73"/>
        <v>0</v>
      </c>
    </row>
    <row r="1858" spans="90:92" ht="18" customHeight="1">
      <c r="CL1858" s="166">
        <v>18.4699999999998</v>
      </c>
      <c r="CM1858" s="166">
        <f t="shared" si="72"/>
        <v>0</v>
      </c>
      <c r="CN1858" s="166">
        <f t="shared" si="73"/>
        <v>0</v>
      </c>
    </row>
    <row r="1859" spans="90:92" ht="18" customHeight="1">
      <c r="CL1859" s="166">
        <v>18.479999999999801</v>
      </c>
      <c r="CM1859" s="166">
        <f t="shared" si="72"/>
        <v>0</v>
      </c>
      <c r="CN1859" s="166">
        <f t="shared" si="73"/>
        <v>0</v>
      </c>
    </row>
    <row r="1860" spans="90:92" ht="18" customHeight="1">
      <c r="CL1860" s="166">
        <v>18.489999999999799</v>
      </c>
      <c r="CM1860" s="166">
        <f t="shared" si="72"/>
        <v>0</v>
      </c>
      <c r="CN1860" s="166">
        <f t="shared" si="73"/>
        <v>0</v>
      </c>
    </row>
    <row r="1861" spans="90:92" ht="18" customHeight="1">
      <c r="CL1861" s="166">
        <v>18.499999999999801</v>
      </c>
      <c r="CM1861" s="166">
        <f t="shared" si="72"/>
        <v>0</v>
      </c>
      <c r="CN1861" s="166">
        <f t="shared" si="73"/>
        <v>0</v>
      </c>
    </row>
    <row r="1862" spans="90:92" ht="18" customHeight="1">
      <c r="CL1862" s="166">
        <v>18.509999999999799</v>
      </c>
      <c r="CM1862" s="166">
        <f t="shared" si="72"/>
        <v>0</v>
      </c>
      <c r="CN1862" s="166">
        <f t="shared" si="73"/>
        <v>0</v>
      </c>
    </row>
    <row r="1863" spans="90:92" ht="18" customHeight="1">
      <c r="CL1863" s="166">
        <v>18.519999999999801</v>
      </c>
      <c r="CM1863" s="166">
        <f t="shared" si="72"/>
        <v>0</v>
      </c>
      <c r="CN1863" s="166">
        <f t="shared" si="73"/>
        <v>0</v>
      </c>
    </row>
    <row r="1864" spans="90:92" ht="18" customHeight="1">
      <c r="CL1864" s="166">
        <v>18.529999999999799</v>
      </c>
      <c r="CM1864" s="166">
        <f t="shared" si="72"/>
        <v>0</v>
      </c>
      <c r="CN1864" s="166">
        <f t="shared" si="73"/>
        <v>0</v>
      </c>
    </row>
    <row r="1865" spans="90:92" ht="18" customHeight="1">
      <c r="CL1865" s="166">
        <v>18.5399999999998</v>
      </c>
      <c r="CM1865" s="166">
        <f t="shared" si="72"/>
        <v>0</v>
      </c>
      <c r="CN1865" s="166">
        <f t="shared" si="73"/>
        <v>0</v>
      </c>
    </row>
    <row r="1866" spans="90:92" ht="18" customHeight="1">
      <c r="CL1866" s="166">
        <v>18.549999999999802</v>
      </c>
      <c r="CM1866" s="166">
        <f t="shared" si="72"/>
        <v>0</v>
      </c>
      <c r="CN1866" s="166">
        <f t="shared" si="73"/>
        <v>0</v>
      </c>
    </row>
    <row r="1867" spans="90:92" ht="18" customHeight="1">
      <c r="CL1867" s="166">
        <v>18.5599999999998</v>
      </c>
      <c r="CM1867" s="166">
        <f t="shared" si="72"/>
        <v>0</v>
      </c>
      <c r="CN1867" s="166">
        <f t="shared" si="73"/>
        <v>0</v>
      </c>
    </row>
    <row r="1868" spans="90:92" ht="18" customHeight="1">
      <c r="CL1868" s="166">
        <v>18.569999999999801</v>
      </c>
      <c r="CM1868" s="166">
        <f t="shared" si="72"/>
        <v>0</v>
      </c>
      <c r="CN1868" s="166">
        <f t="shared" si="73"/>
        <v>0</v>
      </c>
    </row>
    <row r="1869" spans="90:92" ht="18" customHeight="1">
      <c r="CL1869" s="166">
        <v>18.579999999999799</v>
      </c>
      <c r="CM1869" s="166">
        <f t="shared" si="72"/>
        <v>0</v>
      </c>
      <c r="CN1869" s="166">
        <f t="shared" si="73"/>
        <v>0</v>
      </c>
    </row>
    <row r="1870" spans="90:92" ht="18" customHeight="1">
      <c r="CL1870" s="166">
        <v>18.589999999999801</v>
      </c>
      <c r="CM1870" s="166">
        <f t="shared" si="72"/>
        <v>0</v>
      </c>
      <c r="CN1870" s="166">
        <f t="shared" si="73"/>
        <v>0</v>
      </c>
    </row>
    <row r="1871" spans="90:92" ht="18" customHeight="1">
      <c r="CL1871" s="166">
        <v>18.599999999999799</v>
      </c>
      <c r="CM1871" s="166">
        <f t="shared" si="72"/>
        <v>0</v>
      </c>
      <c r="CN1871" s="166">
        <f t="shared" si="73"/>
        <v>0</v>
      </c>
    </row>
    <row r="1872" spans="90:92" ht="18" customHeight="1">
      <c r="CL1872" s="166">
        <v>18.6099999999998</v>
      </c>
      <c r="CM1872" s="166">
        <f t="shared" si="72"/>
        <v>0</v>
      </c>
      <c r="CN1872" s="166">
        <f t="shared" si="73"/>
        <v>0</v>
      </c>
    </row>
    <row r="1873" spans="90:92" ht="18" customHeight="1">
      <c r="CL1873" s="166">
        <v>18.619999999999798</v>
      </c>
      <c r="CM1873" s="166">
        <f t="shared" si="72"/>
        <v>0</v>
      </c>
      <c r="CN1873" s="166">
        <f t="shared" si="73"/>
        <v>0</v>
      </c>
    </row>
    <row r="1874" spans="90:92" ht="18" customHeight="1">
      <c r="CL1874" s="166">
        <v>18.6299999999998</v>
      </c>
      <c r="CM1874" s="166">
        <f t="shared" si="72"/>
        <v>0</v>
      </c>
      <c r="CN1874" s="166">
        <f t="shared" si="73"/>
        <v>0</v>
      </c>
    </row>
    <row r="1875" spans="90:92" ht="18" customHeight="1">
      <c r="CL1875" s="166">
        <v>18.639999999999802</v>
      </c>
      <c r="CM1875" s="166">
        <f t="shared" ref="CM1875:CM1910" si="74">IF($G$30&lt;0,$G$30,IF($E$30&gt;$G$30,$E$30,$G$30*-1))</f>
        <v>0</v>
      </c>
      <c r="CN1875" s="166">
        <f t="shared" ref="CN1875:CN1910" si="75">IF($K$30&lt;0,$K$30,IF($I$30&gt;$K$30,$I$30,$K$30*-1))</f>
        <v>0</v>
      </c>
    </row>
    <row r="1876" spans="90:92" ht="18" customHeight="1">
      <c r="CL1876" s="166">
        <v>18.6499999999998</v>
      </c>
      <c r="CM1876" s="166">
        <f t="shared" si="74"/>
        <v>0</v>
      </c>
      <c r="CN1876" s="166">
        <f t="shared" si="75"/>
        <v>0</v>
      </c>
    </row>
    <row r="1877" spans="90:92" ht="18" customHeight="1">
      <c r="CL1877" s="166">
        <v>18.659999999999801</v>
      </c>
      <c r="CM1877" s="166">
        <f t="shared" si="74"/>
        <v>0</v>
      </c>
      <c r="CN1877" s="166">
        <f t="shared" si="75"/>
        <v>0</v>
      </c>
    </row>
    <row r="1878" spans="90:92" ht="18" customHeight="1">
      <c r="CL1878" s="166">
        <v>18.669999999999799</v>
      </c>
      <c r="CM1878" s="166">
        <f t="shared" si="74"/>
        <v>0</v>
      </c>
      <c r="CN1878" s="166">
        <f t="shared" si="75"/>
        <v>0</v>
      </c>
    </row>
    <row r="1879" spans="90:92" ht="18" customHeight="1">
      <c r="CL1879" s="166">
        <v>18.679999999999801</v>
      </c>
      <c r="CM1879" s="166">
        <f t="shared" si="74"/>
        <v>0</v>
      </c>
      <c r="CN1879" s="166">
        <f t="shared" si="75"/>
        <v>0</v>
      </c>
    </row>
    <row r="1880" spans="90:92" ht="18" customHeight="1">
      <c r="CL1880" s="166">
        <v>18.689999999999799</v>
      </c>
      <c r="CM1880" s="166">
        <f t="shared" si="74"/>
        <v>0</v>
      </c>
      <c r="CN1880" s="166">
        <f t="shared" si="75"/>
        <v>0</v>
      </c>
    </row>
    <row r="1881" spans="90:92" ht="18" customHeight="1">
      <c r="CL1881" s="166">
        <v>18.6999999999998</v>
      </c>
      <c r="CM1881" s="166">
        <f t="shared" si="74"/>
        <v>0</v>
      </c>
      <c r="CN1881" s="166">
        <f t="shared" si="75"/>
        <v>0</v>
      </c>
    </row>
    <row r="1882" spans="90:92" ht="18" customHeight="1">
      <c r="CL1882" s="166">
        <v>18.709999999999798</v>
      </c>
      <c r="CM1882" s="166">
        <f t="shared" si="74"/>
        <v>0</v>
      </c>
      <c r="CN1882" s="166">
        <f t="shared" si="75"/>
        <v>0</v>
      </c>
    </row>
    <row r="1883" spans="90:92" ht="18" customHeight="1">
      <c r="CL1883" s="166">
        <v>18.7199999999998</v>
      </c>
      <c r="CM1883" s="166">
        <f t="shared" si="74"/>
        <v>0</v>
      </c>
      <c r="CN1883" s="166">
        <f t="shared" si="75"/>
        <v>0</v>
      </c>
    </row>
    <row r="1884" spans="90:92" ht="18" customHeight="1">
      <c r="CL1884" s="166">
        <v>18.729999999999801</v>
      </c>
      <c r="CM1884" s="166">
        <f t="shared" si="74"/>
        <v>0</v>
      </c>
      <c r="CN1884" s="166">
        <f t="shared" si="75"/>
        <v>0</v>
      </c>
    </row>
    <row r="1885" spans="90:92" ht="18" customHeight="1">
      <c r="CL1885" s="166">
        <v>18.739999999999799</v>
      </c>
      <c r="CM1885" s="166">
        <f t="shared" si="74"/>
        <v>0</v>
      </c>
      <c r="CN1885" s="166">
        <f t="shared" si="75"/>
        <v>0</v>
      </c>
    </row>
    <row r="1886" spans="90:92" ht="18" customHeight="1">
      <c r="CL1886" s="166">
        <v>18.749999999999801</v>
      </c>
      <c r="CM1886" s="166">
        <f t="shared" si="74"/>
        <v>0</v>
      </c>
      <c r="CN1886" s="166">
        <f t="shared" si="75"/>
        <v>0</v>
      </c>
    </row>
    <row r="1887" spans="90:92" ht="18" customHeight="1">
      <c r="CL1887" s="166">
        <v>18.759999999999799</v>
      </c>
      <c r="CM1887" s="166">
        <f t="shared" si="74"/>
        <v>0</v>
      </c>
      <c r="CN1887" s="166">
        <f t="shared" si="75"/>
        <v>0</v>
      </c>
    </row>
    <row r="1888" spans="90:92" ht="18" customHeight="1">
      <c r="CL1888" s="166">
        <v>18.769999999999801</v>
      </c>
      <c r="CM1888" s="166">
        <f t="shared" si="74"/>
        <v>0</v>
      </c>
      <c r="CN1888" s="166">
        <f t="shared" si="75"/>
        <v>0</v>
      </c>
    </row>
    <row r="1889" spans="90:92" ht="18" customHeight="1">
      <c r="CL1889" s="166">
        <v>18.779999999999799</v>
      </c>
      <c r="CM1889" s="166">
        <f t="shared" si="74"/>
        <v>0</v>
      </c>
      <c r="CN1889" s="166">
        <f t="shared" si="75"/>
        <v>0</v>
      </c>
    </row>
    <row r="1890" spans="90:92" ht="18" customHeight="1">
      <c r="CL1890" s="166">
        <v>18.7899999999998</v>
      </c>
      <c r="CM1890" s="166">
        <f t="shared" si="74"/>
        <v>0</v>
      </c>
      <c r="CN1890" s="166">
        <f t="shared" si="75"/>
        <v>0</v>
      </c>
    </row>
    <row r="1891" spans="90:92" ht="18" customHeight="1">
      <c r="CL1891" s="166">
        <v>18.799999999999802</v>
      </c>
      <c r="CM1891" s="166">
        <f t="shared" si="74"/>
        <v>0</v>
      </c>
      <c r="CN1891" s="166">
        <f t="shared" si="75"/>
        <v>0</v>
      </c>
    </row>
    <row r="1892" spans="90:92" ht="18" customHeight="1">
      <c r="CL1892" s="166">
        <v>18.8099999999998</v>
      </c>
      <c r="CM1892" s="166">
        <f t="shared" si="74"/>
        <v>0</v>
      </c>
      <c r="CN1892" s="166">
        <f t="shared" si="75"/>
        <v>0</v>
      </c>
    </row>
    <row r="1893" spans="90:92" ht="18" customHeight="1">
      <c r="CL1893" s="166">
        <v>18.819999999999801</v>
      </c>
      <c r="CM1893" s="166">
        <f t="shared" si="74"/>
        <v>0</v>
      </c>
      <c r="CN1893" s="166">
        <f t="shared" si="75"/>
        <v>0</v>
      </c>
    </row>
    <row r="1894" spans="90:92" ht="18" customHeight="1">
      <c r="CL1894" s="166">
        <v>18.829999999999799</v>
      </c>
      <c r="CM1894" s="166">
        <f t="shared" si="74"/>
        <v>0</v>
      </c>
      <c r="CN1894" s="166">
        <f t="shared" si="75"/>
        <v>0</v>
      </c>
    </row>
    <row r="1895" spans="90:92" ht="18" customHeight="1">
      <c r="CL1895" s="166">
        <v>18.839999999999801</v>
      </c>
      <c r="CM1895" s="166">
        <f t="shared" si="74"/>
        <v>0</v>
      </c>
      <c r="CN1895" s="166">
        <f t="shared" si="75"/>
        <v>0</v>
      </c>
    </row>
    <row r="1896" spans="90:92" ht="18" customHeight="1">
      <c r="CL1896" s="166">
        <v>18.849999999999799</v>
      </c>
      <c r="CM1896" s="166">
        <f t="shared" si="74"/>
        <v>0</v>
      </c>
      <c r="CN1896" s="166">
        <f t="shared" si="75"/>
        <v>0</v>
      </c>
    </row>
    <row r="1897" spans="90:92" ht="18" customHeight="1">
      <c r="CL1897" s="166">
        <v>18.8599999999998</v>
      </c>
      <c r="CM1897" s="166">
        <f t="shared" si="74"/>
        <v>0</v>
      </c>
      <c r="CN1897" s="166">
        <f t="shared" si="75"/>
        <v>0</v>
      </c>
    </row>
    <row r="1898" spans="90:92" ht="18" customHeight="1">
      <c r="CL1898" s="166">
        <v>18.869999999999798</v>
      </c>
      <c r="CM1898" s="166">
        <f t="shared" si="74"/>
        <v>0</v>
      </c>
      <c r="CN1898" s="166">
        <f t="shared" si="75"/>
        <v>0</v>
      </c>
    </row>
    <row r="1899" spans="90:92" ht="18" customHeight="1">
      <c r="CL1899" s="166">
        <v>18.8799999999998</v>
      </c>
      <c r="CM1899" s="166">
        <f t="shared" si="74"/>
        <v>0</v>
      </c>
      <c r="CN1899" s="166">
        <f t="shared" si="75"/>
        <v>0</v>
      </c>
    </row>
    <row r="1900" spans="90:92" ht="18" customHeight="1">
      <c r="CL1900" s="166">
        <v>18.889999999999802</v>
      </c>
      <c r="CM1900" s="166">
        <f t="shared" si="74"/>
        <v>0</v>
      </c>
      <c r="CN1900" s="166">
        <f t="shared" si="75"/>
        <v>0</v>
      </c>
    </row>
    <row r="1901" spans="90:92" ht="18" customHeight="1">
      <c r="CL1901" s="166">
        <v>18.8999999999998</v>
      </c>
      <c r="CM1901" s="166">
        <f t="shared" si="74"/>
        <v>0</v>
      </c>
      <c r="CN1901" s="166">
        <f t="shared" si="75"/>
        <v>0</v>
      </c>
    </row>
    <row r="1902" spans="90:92" ht="18" customHeight="1">
      <c r="CL1902" s="166">
        <v>18.909999999999801</v>
      </c>
      <c r="CM1902" s="166">
        <f t="shared" si="74"/>
        <v>0</v>
      </c>
      <c r="CN1902" s="166">
        <f t="shared" si="75"/>
        <v>0</v>
      </c>
    </row>
    <row r="1903" spans="90:92" ht="18" customHeight="1">
      <c r="CL1903" s="166">
        <v>18.919999999999799</v>
      </c>
      <c r="CM1903" s="166">
        <f t="shared" si="74"/>
        <v>0</v>
      </c>
      <c r="CN1903" s="166">
        <f t="shared" si="75"/>
        <v>0</v>
      </c>
    </row>
    <row r="1904" spans="90:92" ht="18" customHeight="1">
      <c r="CL1904" s="166">
        <v>18.929999999999801</v>
      </c>
      <c r="CM1904" s="166">
        <f t="shared" si="74"/>
        <v>0</v>
      </c>
      <c r="CN1904" s="166">
        <f t="shared" si="75"/>
        <v>0</v>
      </c>
    </row>
    <row r="1905" spans="90:92" ht="18" customHeight="1">
      <c r="CL1905" s="166">
        <v>18.939999999999799</v>
      </c>
      <c r="CM1905" s="166">
        <f t="shared" si="74"/>
        <v>0</v>
      </c>
      <c r="CN1905" s="166">
        <f t="shared" si="75"/>
        <v>0</v>
      </c>
    </row>
    <row r="1906" spans="90:92" ht="18" customHeight="1">
      <c r="CL1906" s="166">
        <v>18.9499999999998</v>
      </c>
      <c r="CM1906" s="166">
        <f t="shared" si="74"/>
        <v>0</v>
      </c>
      <c r="CN1906" s="166">
        <f t="shared" si="75"/>
        <v>0</v>
      </c>
    </row>
    <row r="1907" spans="90:92" ht="18" customHeight="1">
      <c r="CL1907" s="166">
        <v>18.959999999999798</v>
      </c>
      <c r="CM1907" s="166">
        <f t="shared" si="74"/>
        <v>0</v>
      </c>
      <c r="CN1907" s="166">
        <f t="shared" si="75"/>
        <v>0</v>
      </c>
    </row>
    <row r="1908" spans="90:92" ht="18" customHeight="1">
      <c r="CL1908" s="166">
        <v>18.9699999999998</v>
      </c>
      <c r="CM1908" s="166">
        <f t="shared" si="74"/>
        <v>0</v>
      </c>
      <c r="CN1908" s="166">
        <f t="shared" si="75"/>
        <v>0</v>
      </c>
    </row>
    <row r="1909" spans="90:92" ht="18" customHeight="1">
      <c r="CL1909" s="166">
        <v>18.979999999999801</v>
      </c>
      <c r="CM1909" s="166">
        <f t="shared" si="74"/>
        <v>0</v>
      </c>
      <c r="CN1909" s="166">
        <f t="shared" si="75"/>
        <v>0</v>
      </c>
    </row>
    <row r="1910" spans="90:92" ht="18" customHeight="1">
      <c r="CL1910" s="166">
        <v>18.989999999999799</v>
      </c>
      <c r="CM1910" s="166">
        <f t="shared" si="74"/>
        <v>0</v>
      </c>
      <c r="CN1910" s="166">
        <f t="shared" si="75"/>
        <v>0</v>
      </c>
    </row>
    <row r="1911" spans="90:92" ht="18" customHeight="1">
      <c r="CL1911" s="166">
        <v>18.999999999999801</v>
      </c>
      <c r="CM1911" s="166">
        <f t="shared" ref="CM1911:CM1974" si="76">IF($G$31&lt;0,$G$31,IF($E$31&gt;$G$31,$E$31,$G$31*-1))</f>
        <v>0</v>
      </c>
      <c r="CN1911" s="166">
        <f t="shared" ref="CN1911:CN1974" si="77">IF($K$31&lt;0,$K$31,IF($I$31&gt;$K$31,$I$31,$K$31*-1))</f>
        <v>0</v>
      </c>
    </row>
    <row r="1912" spans="90:92" ht="18" customHeight="1">
      <c r="CL1912" s="166">
        <v>19.009999999999799</v>
      </c>
      <c r="CM1912" s="166">
        <f t="shared" si="76"/>
        <v>0</v>
      </c>
      <c r="CN1912" s="166">
        <f t="shared" si="77"/>
        <v>0</v>
      </c>
    </row>
    <row r="1913" spans="90:92" ht="18" customHeight="1">
      <c r="CL1913" s="166">
        <v>19.019999999999801</v>
      </c>
      <c r="CM1913" s="166">
        <f t="shared" si="76"/>
        <v>0</v>
      </c>
      <c r="CN1913" s="166">
        <f t="shared" si="77"/>
        <v>0</v>
      </c>
    </row>
    <row r="1914" spans="90:92" ht="18" customHeight="1">
      <c r="CL1914" s="166">
        <v>19.029999999999799</v>
      </c>
      <c r="CM1914" s="166">
        <f t="shared" si="76"/>
        <v>0</v>
      </c>
      <c r="CN1914" s="166">
        <f t="shared" si="77"/>
        <v>0</v>
      </c>
    </row>
    <row r="1915" spans="90:92" ht="18" customHeight="1">
      <c r="CL1915" s="166">
        <v>19.0399999999998</v>
      </c>
      <c r="CM1915" s="166">
        <f t="shared" si="76"/>
        <v>0</v>
      </c>
      <c r="CN1915" s="166">
        <f t="shared" si="77"/>
        <v>0</v>
      </c>
    </row>
    <row r="1916" spans="90:92" ht="18" customHeight="1">
      <c r="CL1916" s="166">
        <v>19.049999999999802</v>
      </c>
      <c r="CM1916" s="166">
        <f t="shared" si="76"/>
        <v>0</v>
      </c>
      <c r="CN1916" s="166">
        <f t="shared" si="77"/>
        <v>0</v>
      </c>
    </row>
    <row r="1917" spans="90:92" ht="18" customHeight="1">
      <c r="CL1917" s="166">
        <v>19.0599999999998</v>
      </c>
      <c r="CM1917" s="166">
        <f t="shared" si="76"/>
        <v>0</v>
      </c>
      <c r="CN1917" s="166">
        <f t="shared" si="77"/>
        <v>0</v>
      </c>
    </row>
    <row r="1918" spans="90:92" ht="18" customHeight="1">
      <c r="CL1918" s="166">
        <v>19.069999999999801</v>
      </c>
      <c r="CM1918" s="166">
        <f t="shared" si="76"/>
        <v>0</v>
      </c>
      <c r="CN1918" s="166">
        <f t="shared" si="77"/>
        <v>0</v>
      </c>
    </row>
    <row r="1919" spans="90:92" ht="18" customHeight="1">
      <c r="CL1919" s="166">
        <v>19.079999999999799</v>
      </c>
      <c r="CM1919" s="166">
        <f t="shared" si="76"/>
        <v>0</v>
      </c>
      <c r="CN1919" s="166">
        <f t="shared" si="77"/>
        <v>0</v>
      </c>
    </row>
    <row r="1920" spans="90:92" ht="18" customHeight="1">
      <c r="CL1920" s="166">
        <v>19.089999999999801</v>
      </c>
      <c r="CM1920" s="166">
        <f t="shared" si="76"/>
        <v>0</v>
      </c>
      <c r="CN1920" s="166">
        <f t="shared" si="77"/>
        <v>0</v>
      </c>
    </row>
    <row r="1921" spans="90:92" ht="18" customHeight="1">
      <c r="CL1921" s="166">
        <v>19.099999999999799</v>
      </c>
      <c r="CM1921" s="166">
        <f t="shared" si="76"/>
        <v>0</v>
      </c>
      <c r="CN1921" s="166">
        <f t="shared" si="77"/>
        <v>0</v>
      </c>
    </row>
    <row r="1922" spans="90:92" ht="18" customHeight="1">
      <c r="CL1922" s="166">
        <v>19.1099999999998</v>
      </c>
      <c r="CM1922" s="166">
        <f t="shared" si="76"/>
        <v>0</v>
      </c>
      <c r="CN1922" s="166">
        <f t="shared" si="77"/>
        <v>0</v>
      </c>
    </row>
    <row r="1923" spans="90:92" ht="18" customHeight="1">
      <c r="CL1923" s="166">
        <v>19.119999999999798</v>
      </c>
      <c r="CM1923" s="166">
        <f t="shared" si="76"/>
        <v>0</v>
      </c>
      <c r="CN1923" s="166">
        <f t="shared" si="77"/>
        <v>0</v>
      </c>
    </row>
    <row r="1924" spans="90:92" ht="18" customHeight="1">
      <c r="CL1924" s="166">
        <v>19.1299999999998</v>
      </c>
      <c r="CM1924" s="166">
        <f t="shared" si="76"/>
        <v>0</v>
      </c>
      <c r="CN1924" s="166">
        <f t="shared" si="77"/>
        <v>0</v>
      </c>
    </row>
    <row r="1925" spans="90:92" ht="18" customHeight="1">
      <c r="CL1925" s="166">
        <v>19.139999999999802</v>
      </c>
      <c r="CM1925" s="166">
        <f t="shared" si="76"/>
        <v>0</v>
      </c>
      <c r="CN1925" s="166">
        <f t="shared" si="77"/>
        <v>0</v>
      </c>
    </row>
    <row r="1926" spans="90:92" ht="18" customHeight="1">
      <c r="CL1926" s="166">
        <v>19.1499999999998</v>
      </c>
      <c r="CM1926" s="166">
        <f t="shared" si="76"/>
        <v>0</v>
      </c>
      <c r="CN1926" s="166">
        <f t="shared" si="77"/>
        <v>0</v>
      </c>
    </row>
    <row r="1927" spans="90:92" ht="18" customHeight="1">
      <c r="CL1927" s="166">
        <v>19.159999999999801</v>
      </c>
      <c r="CM1927" s="166">
        <f t="shared" si="76"/>
        <v>0</v>
      </c>
      <c r="CN1927" s="166">
        <f t="shared" si="77"/>
        <v>0</v>
      </c>
    </row>
    <row r="1928" spans="90:92" ht="18" customHeight="1">
      <c r="CL1928" s="166">
        <v>19.169999999999799</v>
      </c>
      <c r="CM1928" s="166">
        <f t="shared" si="76"/>
        <v>0</v>
      </c>
      <c r="CN1928" s="166">
        <f t="shared" si="77"/>
        <v>0</v>
      </c>
    </row>
    <row r="1929" spans="90:92" ht="18" customHeight="1">
      <c r="CL1929" s="166">
        <v>19.179999999999801</v>
      </c>
      <c r="CM1929" s="166">
        <f t="shared" si="76"/>
        <v>0</v>
      </c>
      <c r="CN1929" s="166">
        <f t="shared" si="77"/>
        <v>0</v>
      </c>
    </row>
    <row r="1930" spans="90:92" ht="18" customHeight="1">
      <c r="CL1930" s="166">
        <v>19.189999999999799</v>
      </c>
      <c r="CM1930" s="166">
        <f t="shared" si="76"/>
        <v>0</v>
      </c>
      <c r="CN1930" s="166">
        <f t="shared" si="77"/>
        <v>0</v>
      </c>
    </row>
    <row r="1931" spans="90:92" ht="18" customHeight="1">
      <c r="CL1931" s="166">
        <v>19.1999999999998</v>
      </c>
      <c r="CM1931" s="166">
        <f t="shared" si="76"/>
        <v>0</v>
      </c>
      <c r="CN1931" s="166">
        <f t="shared" si="77"/>
        <v>0</v>
      </c>
    </row>
    <row r="1932" spans="90:92" ht="18" customHeight="1">
      <c r="CL1932" s="166">
        <v>19.209999999999798</v>
      </c>
      <c r="CM1932" s="166">
        <f t="shared" si="76"/>
        <v>0</v>
      </c>
      <c r="CN1932" s="166">
        <f t="shared" si="77"/>
        <v>0</v>
      </c>
    </row>
    <row r="1933" spans="90:92" ht="18" customHeight="1">
      <c r="CL1933" s="166">
        <v>19.2199999999998</v>
      </c>
      <c r="CM1933" s="166">
        <f t="shared" si="76"/>
        <v>0</v>
      </c>
      <c r="CN1933" s="166">
        <f t="shared" si="77"/>
        <v>0</v>
      </c>
    </row>
    <row r="1934" spans="90:92" ht="18" customHeight="1">
      <c r="CL1934" s="166">
        <v>19.229999999999801</v>
      </c>
      <c r="CM1934" s="166">
        <f t="shared" si="76"/>
        <v>0</v>
      </c>
      <c r="CN1934" s="166">
        <f t="shared" si="77"/>
        <v>0</v>
      </c>
    </row>
    <row r="1935" spans="90:92" ht="18" customHeight="1">
      <c r="CL1935" s="166">
        <v>19.239999999999799</v>
      </c>
      <c r="CM1935" s="166">
        <f t="shared" si="76"/>
        <v>0</v>
      </c>
      <c r="CN1935" s="166">
        <f t="shared" si="77"/>
        <v>0</v>
      </c>
    </row>
    <row r="1936" spans="90:92" ht="18" customHeight="1">
      <c r="CL1936" s="166">
        <v>19.249999999999801</v>
      </c>
      <c r="CM1936" s="166">
        <f t="shared" si="76"/>
        <v>0</v>
      </c>
      <c r="CN1936" s="166">
        <f t="shared" si="77"/>
        <v>0</v>
      </c>
    </row>
    <row r="1937" spans="90:92" ht="18" customHeight="1">
      <c r="CL1937" s="166">
        <v>19.259999999999799</v>
      </c>
      <c r="CM1937" s="166">
        <f t="shared" si="76"/>
        <v>0</v>
      </c>
      <c r="CN1937" s="166">
        <f t="shared" si="77"/>
        <v>0</v>
      </c>
    </row>
    <row r="1938" spans="90:92" ht="18" customHeight="1">
      <c r="CL1938" s="166">
        <v>19.269999999999801</v>
      </c>
      <c r="CM1938" s="166">
        <f t="shared" si="76"/>
        <v>0</v>
      </c>
      <c r="CN1938" s="166">
        <f t="shared" si="77"/>
        <v>0</v>
      </c>
    </row>
    <row r="1939" spans="90:92" ht="18" customHeight="1">
      <c r="CL1939" s="166">
        <v>19.279999999999799</v>
      </c>
      <c r="CM1939" s="166">
        <f t="shared" si="76"/>
        <v>0</v>
      </c>
      <c r="CN1939" s="166">
        <f t="shared" si="77"/>
        <v>0</v>
      </c>
    </row>
    <row r="1940" spans="90:92" ht="18" customHeight="1">
      <c r="CL1940" s="166">
        <v>19.2899999999998</v>
      </c>
      <c r="CM1940" s="166">
        <f t="shared" si="76"/>
        <v>0</v>
      </c>
      <c r="CN1940" s="166">
        <f t="shared" si="77"/>
        <v>0</v>
      </c>
    </row>
    <row r="1941" spans="90:92" ht="18" customHeight="1">
      <c r="CL1941" s="166">
        <v>19.299999999999802</v>
      </c>
      <c r="CM1941" s="166">
        <f t="shared" si="76"/>
        <v>0</v>
      </c>
      <c r="CN1941" s="166">
        <f t="shared" si="77"/>
        <v>0</v>
      </c>
    </row>
    <row r="1942" spans="90:92" ht="18" customHeight="1">
      <c r="CL1942" s="166">
        <v>19.3099999999998</v>
      </c>
      <c r="CM1942" s="166">
        <f t="shared" si="76"/>
        <v>0</v>
      </c>
      <c r="CN1942" s="166">
        <f t="shared" si="77"/>
        <v>0</v>
      </c>
    </row>
    <row r="1943" spans="90:92" ht="18" customHeight="1">
      <c r="CL1943" s="166">
        <v>19.319999999999801</v>
      </c>
      <c r="CM1943" s="166">
        <f t="shared" si="76"/>
        <v>0</v>
      </c>
      <c r="CN1943" s="166">
        <f t="shared" si="77"/>
        <v>0</v>
      </c>
    </row>
    <row r="1944" spans="90:92" ht="18" customHeight="1">
      <c r="CL1944" s="166">
        <v>19.329999999999799</v>
      </c>
      <c r="CM1944" s="166">
        <f t="shared" si="76"/>
        <v>0</v>
      </c>
      <c r="CN1944" s="166">
        <f t="shared" si="77"/>
        <v>0</v>
      </c>
    </row>
    <row r="1945" spans="90:92" ht="18" customHeight="1">
      <c r="CL1945" s="166">
        <v>19.339999999999801</v>
      </c>
      <c r="CM1945" s="166">
        <f t="shared" si="76"/>
        <v>0</v>
      </c>
      <c r="CN1945" s="166">
        <f t="shared" si="77"/>
        <v>0</v>
      </c>
    </row>
    <row r="1946" spans="90:92" ht="18" customHeight="1">
      <c r="CL1946" s="166">
        <v>19.349999999999799</v>
      </c>
      <c r="CM1946" s="166">
        <f t="shared" si="76"/>
        <v>0</v>
      </c>
      <c r="CN1946" s="166">
        <f t="shared" si="77"/>
        <v>0</v>
      </c>
    </row>
    <row r="1947" spans="90:92" ht="18" customHeight="1">
      <c r="CL1947" s="166">
        <v>19.3599999999998</v>
      </c>
      <c r="CM1947" s="166">
        <f t="shared" si="76"/>
        <v>0</v>
      </c>
      <c r="CN1947" s="166">
        <f t="shared" si="77"/>
        <v>0</v>
      </c>
    </row>
    <row r="1948" spans="90:92" ht="18" customHeight="1">
      <c r="CL1948" s="166">
        <v>19.369999999999798</v>
      </c>
      <c r="CM1948" s="166">
        <f t="shared" si="76"/>
        <v>0</v>
      </c>
      <c r="CN1948" s="166">
        <f t="shared" si="77"/>
        <v>0</v>
      </c>
    </row>
    <row r="1949" spans="90:92" ht="18" customHeight="1">
      <c r="CL1949" s="166">
        <v>19.3799999999998</v>
      </c>
      <c r="CM1949" s="166">
        <f t="shared" si="76"/>
        <v>0</v>
      </c>
      <c r="CN1949" s="166">
        <f t="shared" si="77"/>
        <v>0</v>
      </c>
    </row>
    <row r="1950" spans="90:92" ht="18" customHeight="1">
      <c r="CL1950" s="166">
        <v>19.389999999999802</v>
      </c>
      <c r="CM1950" s="166">
        <f t="shared" si="76"/>
        <v>0</v>
      </c>
      <c r="CN1950" s="166">
        <f t="shared" si="77"/>
        <v>0</v>
      </c>
    </row>
    <row r="1951" spans="90:92" ht="18" customHeight="1">
      <c r="CL1951" s="166">
        <v>19.3999999999998</v>
      </c>
      <c r="CM1951" s="166">
        <f t="shared" si="76"/>
        <v>0</v>
      </c>
      <c r="CN1951" s="166">
        <f t="shared" si="77"/>
        <v>0</v>
      </c>
    </row>
    <row r="1952" spans="90:92" ht="18" customHeight="1">
      <c r="CL1952" s="166">
        <v>19.409999999999801</v>
      </c>
      <c r="CM1952" s="166">
        <f t="shared" si="76"/>
        <v>0</v>
      </c>
      <c r="CN1952" s="166">
        <f t="shared" si="77"/>
        <v>0</v>
      </c>
    </row>
    <row r="1953" spans="90:92" ht="18" customHeight="1">
      <c r="CL1953" s="166">
        <v>19.419999999999799</v>
      </c>
      <c r="CM1953" s="166">
        <f t="shared" si="76"/>
        <v>0</v>
      </c>
      <c r="CN1953" s="166">
        <f t="shared" si="77"/>
        <v>0</v>
      </c>
    </row>
    <row r="1954" spans="90:92" ht="18" customHeight="1">
      <c r="CL1954" s="166">
        <v>19.429999999999801</v>
      </c>
      <c r="CM1954" s="166">
        <f t="shared" si="76"/>
        <v>0</v>
      </c>
      <c r="CN1954" s="166">
        <f t="shared" si="77"/>
        <v>0</v>
      </c>
    </row>
    <row r="1955" spans="90:92" ht="18" customHeight="1">
      <c r="CL1955" s="166">
        <v>19.439999999999799</v>
      </c>
      <c r="CM1955" s="166">
        <f t="shared" si="76"/>
        <v>0</v>
      </c>
      <c r="CN1955" s="166">
        <f t="shared" si="77"/>
        <v>0</v>
      </c>
    </row>
    <row r="1956" spans="90:92" ht="18" customHeight="1">
      <c r="CL1956" s="166">
        <v>19.4499999999998</v>
      </c>
      <c r="CM1956" s="166">
        <f t="shared" si="76"/>
        <v>0</v>
      </c>
      <c r="CN1956" s="166">
        <f t="shared" si="77"/>
        <v>0</v>
      </c>
    </row>
    <row r="1957" spans="90:92" ht="18" customHeight="1">
      <c r="CL1957" s="166">
        <v>19.459999999999798</v>
      </c>
      <c r="CM1957" s="166">
        <f t="shared" si="76"/>
        <v>0</v>
      </c>
      <c r="CN1957" s="166">
        <f t="shared" si="77"/>
        <v>0</v>
      </c>
    </row>
    <row r="1958" spans="90:92" ht="18" customHeight="1">
      <c r="CL1958" s="166">
        <v>19.4699999999998</v>
      </c>
      <c r="CM1958" s="166">
        <f t="shared" si="76"/>
        <v>0</v>
      </c>
      <c r="CN1958" s="166">
        <f t="shared" si="77"/>
        <v>0</v>
      </c>
    </row>
    <row r="1959" spans="90:92" ht="18" customHeight="1">
      <c r="CL1959" s="166">
        <v>19.479999999999801</v>
      </c>
      <c r="CM1959" s="166">
        <f t="shared" si="76"/>
        <v>0</v>
      </c>
      <c r="CN1959" s="166">
        <f t="shared" si="77"/>
        <v>0</v>
      </c>
    </row>
    <row r="1960" spans="90:92" ht="18" customHeight="1">
      <c r="CL1960" s="166">
        <v>19.489999999999799</v>
      </c>
      <c r="CM1960" s="166">
        <f t="shared" si="76"/>
        <v>0</v>
      </c>
      <c r="CN1960" s="166">
        <f t="shared" si="77"/>
        <v>0</v>
      </c>
    </row>
    <row r="1961" spans="90:92" ht="18" customHeight="1">
      <c r="CL1961" s="166">
        <v>19.499999999999801</v>
      </c>
      <c r="CM1961" s="166">
        <f t="shared" si="76"/>
        <v>0</v>
      </c>
      <c r="CN1961" s="166">
        <f t="shared" si="77"/>
        <v>0</v>
      </c>
    </row>
    <row r="1962" spans="90:92" ht="18" customHeight="1">
      <c r="CL1962" s="166">
        <v>19.509999999999799</v>
      </c>
      <c r="CM1962" s="166">
        <f t="shared" si="76"/>
        <v>0</v>
      </c>
      <c r="CN1962" s="166">
        <f t="shared" si="77"/>
        <v>0</v>
      </c>
    </row>
    <row r="1963" spans="90:92" ht="18" customHeight="1">
      <c r="CL1963" s="166">
        <v>19.519999999999801</v>
      </c>
      <c r="CM1963" s="166">
        <f t="shared" si="76"/>
        <v>0</v>
      </c>
      <c r="CN1963" s="166">
        <f t="shared" si="77"/>
        <v>0</v>
      </c>
    </row>
    <row r="1964" spans="90:92" ht="18" customHeight="1">
      <c r="CL1964" s="166">
        <v>19.529999999999799</v>
      </c>
      <c r="CM1964" s="166">
        <f t="shared" si="76"/>
        <v>0</v>
      </c>
      <c r="CN1964" s="166">
        <f t="shared" si="77"/>
        <v>0</v>
      </c>
    </row>
    <row r="1965" spans="90:92" ht="18" customHeight="1">
      <c r="CL1965" s="166">
        <v>19.5399999999998</v>
      </c>
      <c r="CM1965" s="166">
        <f t="shared" si="76"/>
        <v>0</v>
      </c>
      <c r="CN1965" s="166">
        <f t="shared" si="77"/>
        <v>0</v>
      </c>
    </row>
    <row r="1966" spans="90:92" ht="18" customHeight="1">
      <c r="CL1966" s="166">
        <v>19.549999999999802</v>
      </c>
      <c r="CM1966" s="166">
        <f t="shared" si="76"/>
        <v>0</v>
      </c>
      <c r="CN1966" s="166">
        <f t="shared" si="77"/>
        <v>0</v>
      </c>
    </row>
    <row r="1967" spans="90:92" ht="18" customHeight="1">
      <c r="CL1967" s="166">
        <v>19.5599999999998</v>
      </c>
      <c r="CM1967" s="166">
        <f t="shared" si="76"/>
        <v>0</v>
      </c>
      <c r="CN1967" s="166">
        <f t="shared" si="77"/>
        <v>0</v>
      </c>
    </row>
    <row r="1968" spans="90:92" ht="18" customHeight="1">
      <c r="CL1968" s="166">
        <v>19.569999999999801</v>
      </c>
      <c r="CM1968" s="166">
        <f t="shared" si="76"/>
        <v>0</v>
      </c>
      <c r="CN1968" s="166">
        <f t="shared" si="77"/>
        <v>0</v>
      </c>
    </row>
    <row r="1969" spans="90:92" ht="18" customHeight="1">
      <c r="CL1969" s="166">
        <v>19.579999999999799</v>
      </c>
      <c r="CM1969" s="166">
        <f t="shared" si="76"/>
        <v>0</v>
      </c>
      <c r="CN1969" s="166">
        <f t="shared" si="77"/>
        <v>0</v>
      </c>
    </row>
    <row r="1970" spans="90:92" ht="18" customHeight="1">
      <c r="CL1970" s="166">
        <v>19.589999999999801</v>
      </c>
      <c r="CM1970" s="166">
        <f t="shared" si="76"/>
        <v>0</v>
      </c>
      <c r="CN1970" s="166">
        <f t="shared" si="77"/>
        <v>0</v>
      </c>
    </row>
    <row r="1971" spans="90:92" ht="18" customHeight="1">
      <c r="CL1971" s="166">
        <v>19.599999999999799</v>
      </c>
      <c r="CM1971" s="166">
        <f t="shared" si="76"/>
        <v>0</v>
      </c>
      <c r="CN1971" s="166">
        <f t="shared" si="77"/>
        <v>0</v>
      </c>
    </row>
    <row r="1972" spans="90:92" ht="18" customHeight="1">
      <c r="CL1972" s="166">
        <v>19.6099999999998</v>
      </c>
      <c r="CM1972" s="166">
        <f t="shared" si="76"/>
        <v>0</v>
      </c>
      <c r="CN1972" s="166">
        <f t="shared" si="77"/>
        <v>0</v>
      </c>
    </row>
    <row r="1973" spans="90:92" ht="18" customHeight="1">
      <c r="CL1973" s="166">
        <v>19.619999999999798</v>
      </c>
      <c r="CM1973" s="166">
        <f t="shared" si="76"/>
        <v>0</v>
      </c>
      <c r="CN1973" s="166">
        <f t="shared" si="77"/>
        <v>0</v>
      </c>
    </row>
    <row r="1974" spans="90:92" ht="18" customHeight="1">
      <c r="CL1974" s="166">
        <v>19.6299999999998</v>
      </c>
      <c r="CM1974" s="166">
        <f t="shared" si="76"/>
        <v>0</v>
      </c>
      <c r="CN1974" s="166">
        <f t="shared" si="77"/>
        <v>0</v>
      </c>
    </row>
    <row r="1975" spans="90:92" ht="18" customHeight="1">
      <c r="CL1975" s="166">
        <v>19.639999999999802</v>
      </c>
      <c r="CM1975" s="166">
        <f t="shared" ref="CM1975:CM2010" si="78">IF($G$31&lt;0,$G$31,IF($E$31&gt;$G$31,$E$31,$G$31*-1))</f>
        <v>0</v>
      </c>
      <c r="CN1975" s="166">
        <f t="shared" ref="CN1975:CN2010" si="79">IF($K$31&lt;0,$K$31,IF($I$31&gt;$K$31,$I$31,$K$31*-1))</f>
        <v>0</v>
      </c>
    </row>
    <row r="1976" spans="90:92" ht="18" customHeight="1">
      <c r="CL1976" s="166">
        <v>19.6499999999998</v>
      </c>
      <c r="CM1976" s="166">
        <f t="shared" si="78"/>
        <v>0</v>
      </c>
      <c r="CN1976" s="166">
        <f t="shared" si="79"/>
        <v>0</v>
      </c>
    </row>
    <row r="1977" spans="90:92" ht="18" customHeight="1">
      <c r="CL1977" s="166">
        <v>19.659999999999801</v>
      </c>
      <c r="CM1977" s="166">
        <f t="shared" si="78"/>
        <v>0</v>
      </c>
      <c r="CN1977" s="166">
        <f t="shared" si="79"/>
        <v>0</v>
      </c>
    </row>
    <row r="1978" spans="90:92" ht="18" customHeight="1">
      <c r="CL1978" s="166">
        <v>19.669999999999799</v>
      </c>
      <c r="CM1978" s="166">
        <f t="shared" si="78"/>
        <v>0</v>
      </c>
      <c r="CN1978" s="166">
        <f t="shared" si="79"/>
        <v>0</v>
      </c>
    </row>
    <row r="1979" spans="90:92" ht="18" customHeight="1">
      <c r="CL1979" s="166">
        <v>19.679999999999801</v>
      </c>
      <c r="CM1979" s="166">
        <f t="shared" si="78"/>
        <v>0</v>
      </c>
      <c r="CN1979" s="166">
        <f t="shared" si="79"/>
        <v>0</v>
      </c>
    </row>
    <row r="1980" spans="90:92" ht="18" customHeight="1">
      <c r="CL1980" s="166">
        <v>19.689999999999799</v>
      </c>
      <c r="CM1980" s="166">
        <f t="shared" si="78"/>
        <v>0</v>
      </c>
      <c r="CN1980" s="166">
        <f t="shared" si="79"/>
        <v>0</v>
      </c>
    </row>
    <row r="1981" spans="90:92" ht="18" customHeight="1">
      <c r="CL1981" s="166">
        <v>19.6999999999998</v>
      </c>
      <c r="CM1981" s="166">
        <f t="shared" si="78"/>
        <v>0</v>
      </c>
      <c r="CN1981" s="166">
        <f t="shared" si="79"/>
        <v>0</v>
      </c>
    </row>
    <row r="1982" spans="90:92" ht="18" customHeight="1">
      <c r="CL1982" s="166">
        <v>19.709999999999798</v>
      </c>
      <c r="CM1982" s="166">
        <f t="shared" si="78"/>
        <v>0</v>
      </c>
      <c r="CN1982" s="166">
        <f t="shared" si="79"/>
        <v>0</v>
      </c>
    </row>
    <row r="1983" spans="90:92" ht="18" customHeight="1">
      <c r="CL1983" s="166">
        <v>19.7199999999998</v>
      </c>
      <c r="CM1983" s="166">
        <f t="shared" si="78"/>
        <v>0</v>
      </c>
      <c r="CN1983" s="166">
        <f t="shared" si="79"/>
        <v>0</v>
      </c>
    </row>
    <row r="1984" spans="90:92" ht="18" customHeight="1">
      <c r="CL1984" s="166">
        <v>19.729999999999801</v>
      </c>
      <c r="CM1984" s="166">
        <f t="shared" si="78"/>
        <v>0</v>
      </c>
      <c r="CN1984" s="166">
        <f t="shared" si="79"/>
        <v>0</v>
      </c>
    </row>
    <row r="1985" spans="90:92" ht="18" customHeight="1">
      <c r="CL1985" s="166">
        <v>19.739999999999799</v>
      </c>
      <c r="CM1985" s="166">
        <f t="shared" si="78"/>
        <v>0</v>
      </c>
      <c r="CN1985" s="166">
        <f t="shared" si="79"/>
        <v>0</v>
      </c>
    </row>
    <row r="1986" spans="90:92" ht="18" customHeight="1">
      <c r="CL1986" s="166">
        <v>19.749999999999801</v>
      </c>
      <c r="CM1986" s="166">
        <f t="shared" si="78"/>
        <v>0</v>
      </c>
      <c r="CN1986" s="166">
        <f t="shared" si="79"/>
        <v>0</v>
      </c>
    </row>
    <row r="1987" spans="90:92" ht="18" customHeight="1">
      <c r="CL1987" s="166">
        <v>19.759999999999799</v>
      </c>
      <c r="CM1987" s="166">
        <f t="shared" si="78"/>
        <v>0</v>
      </c>
      <c r="CN1987" s="166">
        <f t="shared" si="79"/>
        <v>0</v>
      </c>
    </row>
    <row r="1988" spans="90:92" ht="18" customHeight="1">
      <c r="CL1988" s="166">
        <v>19.769999999999801</v>
      </c>
      <c r="CM1988" s="166">
        <f t="shared" si="78"/>
        <v>0</v>
      </c>
      <c r="CN1988" s="166">
        <f t="shared" si="79"/>
        <v>0</v>
      </c>
    </row>
    <row r="1989" spans="90:92" ht="18" customHeight="1">
      <c r="CL1989" s="166">
        <v>19.779999999999799</v>
      </c>
      <c r="CM1989" s="166">
        <f t="shared" si="78"/>
        <v>0</v>
      </c>
      <c r="CN1989" s="166">
        <f t="shared" si="79"/>
        <v>0</v>
      </c>
    </row>
    <row r="1990" spans="90:92" ht="18" customHeight="1">
      <c r="CL1990" s="166">
        <v>19.7899999999998</v>
      </c>
      <c r="CM1990" s="166">
        <f t="shared" si="78"/>
        <v>0</v>
      </c>
      <c r="CN1990" s="166">
        <f t="shared" si="79"/>
        <v>0</v>
      </c>
    </row>
    <row r="1991" spans="90:92" ht="18" customHeight="1">
      <c r="CL1991" s="166">
        <v>19.799999999999802</v>
      </c>
      <c r="CM1991" s="166">
        <f t="shared" si="78"/>
        <v>0</v>
      </c>
      <c r="CN1991" s="166">
        <f t="shared" si="79"/>
        <v>0</v>
      </c>
    </row>
    <row r="1992" spans="90:92" ht="18" customHeight="1">
      <c r="CL1992" s="166">
        <v>19.8099999999998</v>
      </c>
      <c r="CM1992" s="166">
        <f t="shared" si="78"/>
        <v>0</v>
      </c>
      <c r="CN1992" s="166">
        <f t="shared" si="79"/>
        <v>0</v>
      </c>
    </row>
    <row r="1993" spans="90:92" ht="18" customHeight="1">
      <c r="CL1993" s="166">
        <v>19.819999999999801</v>
      </c>
      <c r="CM1993" s="166">
        <f t="shared" si="78"/>
        <v>0</v>
      </c>
      <c r="CN1993" s="166">
        <f t="shared" si="79"/>
        <v>0</v>
      </c>
    </row>
    <row r="1994" spans="90:92" ht="18" customHeight="1">
      <c r="CL1994" s="166">
        <v>19.829999999999799</v>
      </c>
      <c r="CM1994" s="166">
        <f t="shared" si="78"/>
        <v>0</v>
      </c>
      <c r="CN1994" s="166">
        <f t="shared" si="79"/>
        <v>0</v>
      </c>
    </row>
    <row r="1995" spans="90:92" ht="18" customHeight="1">
      <c r="CL1995" s="166">
        <v>19.839999999999801</v>
      </c>
      <c r="CM1995" s="166">
        <f t="shared" si="78"/>
        <v>0</v>
      </c>
      <c r="CN1995" s="166">
        <f t="shared" si="79"/>
        <v>0</v>
      </c>
    </row>
    <row r="1996" spans="90:92" ht="18" customHeight="1">
      <c r="CL1996" s="166">
        <v>19.849999999999799</v>
      </c>
      <c r="CM1996" s="166">
        <f t="shared" si="78"/>
        <v>0</v>
      </c>
      <c r="CN1996" s="166">
        <f t="shared" si="79"/>
        <v>0</v>
      </c>
    </row>
    <row r="1997" spans="90:92" ht="18" customHeight="1">
      <c r="CL1997" s="166">
        <v>19.8599999999998</v>
      </c>
      <c r="CM1997" s="166">
        <f t="shared" si="78"/>
        <v>0</v>
      </c>
      <c r="CN1997" s="166">
        <f t="shared" si="79"/>
        <v>0</v>
      </c>
    </row>
    <row r="1998" spans="90:92" ht="18" customHeight="1">
      <c r="CL1998" s="166">
        <v>19.869999999999798</v>
      </c>
      <c r="CM1998" s="166">
        <f t="shared" si="78"/>
        <v>0</v>
      </c>
      <c r="CN1998" s="166">
        <f t="shared" si="79"/>
        <v>0</v>
      </c>
    </row>
    <row r="1999" spans="90:92" ht="18" customHeight="1">
      <c r="CL1999" s="166">
        <v>19.8799999999998</v>
      </c>
      <c r="CM1999" s="166">
        <f t="shared" si="78"/>
        <v>0</v>
      </c>
      <c r="CN1999" s="166">
        <f t="shared" si="79"/>
        <v>0</v>
      </c>
    </row>
    <row r="2000" spans="90:92" ht="18" customHeight="1">
      <c r="CL2000" s="166">
        <v>19.889999999999802</v>
      </c>
      <c r="CM2000" s="166">
        <f t="shared" si="78"/>
        <v>0</v>
      </c>
      <c r="CN2000" s="166">
        <f t="shared" si="79"/>
        <v>0</v>
      </c>
    </row>
    <row r="2001" spans="90:92" ht="18" customHeight="1">
      <c r="CL2001" s="166">
        <v>19.8999999999998</v>
      </c>
      <c r="CM2001" s="166">
        <f t="shared" si="78"/>
        <v>0</v>
      </c>
      <c r="CN2001" s="166">
        <f t="shared" si="79"/>
        <v>0</v>
      </c>
    </row>
    <row r="2002" spans="90:92" ht="18" customHeight="1">
      <c r="CL2002" s="166">
        <v>19.909999999999801</v>
      </c>
      <c r="CM2002" s="166">
        <f t="shared" si="78"/>
        <v>0</v>
      </c>
      <c r="CN2002" s="166">
        <f t="shared" si="79"/>
        <v>0</v>
      </c>
    </row>
    <row r="2003" spans="90:92" ht="18" customHeight="1">
      <c r="CL2003" s="166">
        <v>19.919999999999799</v>
      </c>
      <c r="CM2003" s="166">
        <f t="shared" si="78"/>
        <v>0</v>
      </c>
      <c r="CN2003" s="166">
        <f t="shared" si="79"/>
        <v>0</v>
      </c>
    </row>
    <row r="2004" spans="90:92" ht="18" customHeight="1">
      <c r="CL2004" s="166">
        <v>19.929999999999801</v>
      </c>
      <c r="CM2004" s="166">
        <f t="shared" si="78"/>
        <v>0</v>
      </c>
      <c r="CN2004" s="166">
        <f t="shared" si="79"/>
        <v>0</v>
      </c>
    </row>
    <row r="2005" spans="90:92" ht="18" customHeight="1">
      <c r="CL2005" s="166">
        <v>19.939999999999799</v>
      </c>
      <c r="CM2005" s="166">
        <f t="shared" si="78"/>
        <v>0</v>
      </c>
      <c r="CN2005" s="166">
        <f t="shared" si="79"/>
        <v>0</v>
      </c>
    </row>
    <row r="2006" spans="90:92" ht="18" customHeight="1">
      <c r="CL2006" s="166">
        <v>19.9499999999998</v>
      </c>
      <c r="CM2006" s="166">
        <f t="shared" si="78"/>
        <v>0</v>
      </c>
      <c r="CN2006" s="166">
        <f t="shared" si="79"/>
        <v>0</v>
      </c>
    </row>
    <row r="2007" spans="90:92" ht="18" customHeight="1">
      <c r="CL2007" s="166">
        <v>19.959999999999798</v>
      </c>
      <c r="CM2007" s="166">
        <f t="shared" si="78"/>
        <v>0</v>
      </c>
      <c r="CN2007" s="166">
        <f t="shared" si="79"/>
        <v>0</v>
      </c>
    </row>
    <row r="2008" spans="90:92" ht="18" customHeight="1">
      <c r="CL2008" s="166">
        <v>19.9699999999998</v>
      </c>
      <c r="CM2008" s="166">
        <f t="shared" si="78"/>
        <v>0</v>
      </c>
      <c r="CN2008" s="166">
        <f t="shared" si="79"/>
        <v>0</v>
      </c>
    </row>
    <row r="2009" spans="90:92" ht="18" customHeight="1">
      <c r="CL2009" s="166">
        <v>19.979999999999801</v>
      </c>
      <c r="CM2009" s="166">
        <f t="shared" si="78"/>
        <v>0</v>
      </c>
      <c r="CN2009" s="166">
        <f t="shared" si="79"/>
        <v>0</v>
      </c>
    </row>
    <row r="2010" spans="90:92" ht="18" customHeight="1">
      <c r="CL2010" s="166">
        <v>19.989999999999799</v>
      </c>
      <c r="CM2010" s="166">
        <f t="shared" si="78"/>
        <v>0</v>
      </c>
      <c r="CN2010" s="166">
        <f t="shared" si="79"/>
        <v>0</v>
      </c>
    </row>
    <row r="2011" spans="90:92" ht="18" customHeight="1">
      <c r="CL2011" s="166">
        <v>19.999999999999801</v>
      </c>
      <c r="CM2011" s="166">
        <f t="shared" ref="CM2011:CM2074" si="80">IF($G$32&lt;0,$G$32,IF($E$32&gt;$G$32,$E$32,$G$32*-1))</f>
        <v>0</v>
      </c>
      <c r="CN2011" s="166">
        <f t="shared" ref="CN2011:CN2074" si="81">IF($K$32&lt;0,$K$32,IF($I$32&gt;$K$32,$I$32,$K$32*-1))</f>
        <v>0</v>
      </c>
    </row>
    <row r="2012" spans="90:92" ht="18" customHeight="1">
      <c r="CL2012" s="166">
        <v>20.009999999999799</v>
      </c>
      <c r="CM2012" s="166">
        <f t="shared" si="80"/>
        <v>0</v>
      </c>
      <c r="CN2012" s="166">
        <f t="shared" si="81"/>
        <v>0</v>
      </c>
    </row>
    <row r="2013" spans="90:92" ht="18" customHeight="1">
      <c r="CL2013" s="166">
        <v>20.019999999999801</v>
      </c>
      <c r="CM2013" s="166">
        <f t="shared" si="80"/>
        <v>0</v>
      </c>
      <c r="CN2013" s="166">
        <f t="shared" si="81"/>
        <v>0</v>
      </c>
    </row>
    <row r="2014" spans="90:92" ht="18" customHeight="1">
      <c r="CL2014" s="166">
        <v>20.029999999999799</v>
      </c>
      <c r="CM2014" s="166">
        <f t="shared" si="80"/>
        <v>0</v>
      </c>
      <c r="CN2014" s="166">
        <f t="shared" si="81"/>
        <v>0</v>
      </c>
    </row>
    <row r="2015" spans="90:92" ht="18" customHeight="1">
      <c r="CL2015" s="166">
        <v>20.0399999999998</v>
      </c>
      <c r="CM2015" s="166">
        <f t="shared" si="80"/>
        <v>0</v>
      </c>
      <c r="CN2015" s="166">
        <f t="shared" si="81"/>
        <v>0</v>
      </c>
    </row>
    <row r="2016" spans="90:92" ht="18" customHeight="1">
      <c r="CL2016" s="166">
        <v>20.049999999999802</v>
      </c>
      <c r="CM2016" s="166">
        <f t="shared" si="80"/>
        <v>0</v>
      </c>
      <c r="CN2016" s="166">
        <f t="shared" si="81"/>
        <v>0</v>
      </c>
    </row>
    <row r="2017" spans="90:92" ht="18" customHeight="1">
      <c r="CL2017" s="166">
        <v>20.0599999999998</v>
      </c>
      <c r="CM2017" s="166">
        <f t="shared" si="80"/>
        <v>0</v>
      </c>
      <c r="CN2017" s="166">
        <f t="shared" si="81"/>
        <v>0</v>
      </c>
    </row>
    <row r="2018" spans="90:92" ht="18" customHeight="1">
      <c r="CL2018" s="166">
        <v>20.069999999999801</v>
      </c>
      <c r="CM2018" s="166">
        <f t="shared" si="80"/>
        <v>0</v>
      </c>
      <c r="CN2018" s="166">
        <f t="shared" si="81"/>
        <v>0</v>
      </c>
    </row>
    <row r="2019" spans="90:92" ht="18" customHeight="1">
      <c r="CL2019" s="166">
        <v>20.079999999999799</v>
      </c>
      <c r="CM2019" s="166">
        <f t="shared" si="80"/>
        <v>0</v>
      </c>
      <c r="CN2019" s="166">
        <f t="shared" si="81"/>
        <v>0</v>
      </c>
    </row>
    <row r="2020" spans="90:92" ht="18" customHeight="1">
      <c r="CL2020" s="166">
        <v>20.089999999999801</v>
      </c>
      <c r="CM2020" s="166">
        <f t="shared" si="80"/>
        <v>0</v>
      </c>
      <c r="CN2020" s="166">
        <f t="shared" si="81"/>
        <v>0</v>
      </c>
    </row>
    <row r="2021" spans="90:92" ht="18" customHeight="1">
      <c r="CL2021" s="166">
        <v>20.099999999999799</v>
      </c>
      <c r="CM2021" s="166">
        <f t="shared" si="80"/>
        <v>0</v>
      </c>
      <c r="CN2021" s="166">
        <f t="shared" si="81"/>
        <v>0</v>
      </c>
    </row>
    <row r="2022" spans="90:92" ht="18" customHeight="1">
      <c r="CL2022" s="166">
        <v>20.1099999999998</v>
      </c>
      <c r="CM2022" s="166">
        <f t="shared" si="80"/>
        <v>0</v>
      </c>
      <c r="CN2022" s="166">
        <f t="shared" si="81"/>
        <v>0</v>
      </c>
    </row>
    <row r="2023" spans="90:92" ht="18" customHeight="1">
      <c r="CL2023" s="166">
        <v>20.119999999999798</v>
      </c>
      <c r="CM2023" s="166">
        <f t="shared" si="80"/>
        <v>0</v>
      </c>
      <c r="CN2023" s="166">
        <f t="shared" si="81"/>
        <v>0</v>
      </c>
    </row>
    <row r="2024" spans="90:92" ht="18" customHeight="1">
      <c r="CL2024" s="166">
        <v>20.1299999999998</v>
      </c>
      <c r="CM2024" s="166">
        <f t="shared" si="80"/>
        <v>0</v>
      </c>
      <c r="CN2024" s="166">
        <f t="shared" si="81"/>
        <v>0</v>
      </c>
    </row>
    <row r="2025" spans="90:92" ht="18" customHeight="1">
      <c r="CL2025" s="166">
        <v>20.139999999999802</v>
      </c>
      <c r="CM2025" s="166">
        <f t="shared" si="80"/>
        <v>0</v>
      </c>
      <c r="CN2025" s="166">
        <f t="shared" si="81"/>
        <v>0</v>
      </c>
    </row>
    <row r="2026" spans="90:92" ht="18" customHeight="1">
      <c r="CL2026" s="166">
        <v>20.1499999999998</v>
      </c>
      <c r="CM2026" s="166">
        <f t="shared" si="80"/>
        <v>0</v>
      </c>
      <c r="CN2026" s="166">
        <f t="shared" si="81"/>
        <v>0</v>
      </c>
    </row>
    <row r="2027" spans="90:92" ht="18" customHeight="1">
      <c r="CL2027" s="166">
        <v>20.159999999999801</v>
      </c>
      <c r="CM2027" s="166">
        <f t="shared" si="80"/>
        <v>0</v>
      </c>
      <c r="CN2027" s="166">
        <f t="shared" si="81"/>
        <v>0</v>
      </c>
    </row>
    <row r="2028" spans="90:92" ht="18" customHeight="1">
      <c r="CL2028" s="166">
        <v>20.169999999999799</v>
      </c>
      <c r="CM2028" s="166">
        <f t="shared" si="80"/>
        <v>0</v>
      </c>
      <c r="CN2028" s="166">
        <f t="shared" si="81"/>
        <v>0</v>
      </c>
    </row>
    <row r="2029" spans="90:92" ht="18" customHeight="1">
      <c r="CL2029" s="166">
        <v>20.179999999999801</v>
      </c>
      <c r="CM2029" s="166">
        <f t="shared" si="80"/>
        <v>0</v>
      </c>
      <c r="CN2029" s="166">
        <f t="shared" si="81"/>
        <v>0</v>
      </c>
    </row>
    <row r="2030" spans="90:92" ht="18" customHeight="1">
      <c r="CL2030" s="166">
        <v>20.189999999999799</v>
      </c>
      <c r="CM2030" s="166">
        <f t="shared" si="80"/>
        <v>0</v>
      </c>
      <c r="CN2030" s="166">
        <f t="shared" si="81"/>
        <v>0</v>
      </c>
    </row>
    <row r="2031" spans="90:92" ht="18" customHeight="1">
      <c r="CL2031" s="166">
        <v>20.1999999999998</v>
      </c>
      <c r="CM2031" s="166">
        <f t="shared" si="80"/>
        <v>0</v>
      </c>
      <c r="CN2031" s="166">
        <f t="shared" si="81"/>
        <v>0</v>
      </c>
    </row>
    <row r="2032" spans="90:92" ht="18" customHeight="1">
      <c r="CL2032" s="166">
        <v>20.209999999999798</v>
      </c>
      <c r="CM2032" s="166">
        <f t="shared" si="80"/>
        <v>0</v>
      </c>
      <c r="CN2032" s="166">
        <f t="shared" si="81"/>
        <v>0</v>
      </c>
    </row>
    <row r="2033" spans="90:92" ht="18" customHeight="1">
      <c r="CL2033" s="166">
        <v>20.2199999999998</v>
      </c>
      <c r="CM2033" s="166">
        <f t="shared" si="80"/>
        <v>0</v>
      </c>
      <c r="CN2033" s="166">
        <f t="shared" si="81"/>
        <v>0</v>
      </c>
    </row>
    <row r="2034" spans="90:92" ht="18" customHeight="1">
      <c r="CL2034" s="166">
        <v>20.229999999999801</v>
      </c>
      <c r="CM2034" s="166">
        <f t="shared" si="80"/>
        <v>0</v>
      </c>
      <c r="CN2034" s="166">
        <f t="shared" si="81"/>
        <v>0</v>
      </c>
    </row>
    <row r="2035" spans="90:92" ht="18" customHeight="1">
      <c r="CL2035" s="166">
        <v>20.239999999999799</v>
      </c>
      <c r="CM2035" s="166">
        <f t="shared" si="80"/>
        <v>0</v>
      </c>
      <c r="CN2035" s="166">
        <f t="shared" si="81"/>
        <v>0</v>
      </c>
    </row>
    <row r="2036" spans="90:92" ht="18" customHeight="1">
      <c r="CL2036" s="166">
        <v>20.249999999999801</v>
      </c>
      <c r="CM2036" s="166">
        <f t="shared" si="80"/>
        <v>0</v>
      </c>
      <c r="CN2036" s="166">
        <f t="shared" si="81"/>
        <v>0</v>
      </c>
    </row>
    <row r="2037" spans="90:92" ht="18" customHeight="1">
      <c r="CL2037" s="166">
        <v>20.259999999999799</v>
      </c>
      <c r="CM2037" s="166">
        <f t="shared" si="80"/>
        <v>0</v>
      </c>
      <c r="CN2037" s="166">
        <f t="shared" si="81"/>
        <v>0</v>
      </c>
    </row>
    <row r="2038" spans="90:92" ht="18" customHeight="1">
      <c r="CL2038" s="166">
        <v>20.269999999999801</v>
      </c>
      <c r="CM2038" s="166">
        <f t="shared" si="80"/>
        <v>0</v>
      </c>
      <c r="CN2038" s="166">
        <f t="shared" si="81"/>
        <v>0</v>
      </c>
    </row>
    <row r="2039" spans="90:92" ht="18" customHeight="1">
      <c r="CL2039" s="166">
        <v>20.279999999999799</v>
      </c>
      <c r="CM2039" s="166">
        <f t="shared" si="80"/>
        <v>0</v>
      </c>
      <c r="CN2039" s="166">
        <f t="shared" si="81"/>
        <v>0</v>
      </c>
    </row>
    <row r="2040" spans="90:92" ht="18" customHeight="1">
      <c r="CL2040" s="166">
        <v>20.2899999999998</v>
      </c>
      <c r="CM2040" s="166">
        <f t="shared" si="80"/>
        <v>0</v>
      </c>
      <c r="CN2040" s="166">
        <f t="shared" si="81"/>
        <v>0</v>
      </c>
    </row>
    <row r="2041" spans="90:92" ht="18" customHeight="1">
      <c r="CL2041" s="166">
        <v>20.299999999999802</v>
      </c>
      <c r="CM2041" s="166">
        <f t="shared" si="80"/>
        <v>0</v>
      </c>
      <c r="CN2041" s="166">
        <f t="shared" si="81"/>
        <v>0</v>
      </c>
    </row>
    <row r="2042" spans="90:92" ht="18" customHeight="1">
      <c r="CL2042" s="166">
        <v>20.3099999999998</v>
      </c>
      <c r="CM2042" s="166">
        <f t="shared" si="80"/>
        <v>0</v>
      </c>
      <c r="CN2042" s="166">
        <f t="shared" si="81"/>
        <v>0</v>
      </c>
    </row>
    <row r="2043" spans="90:92" ht="18" customHeight="1">
      <c r="CL2043" s="166">
        <v>20.319999999999801</v>
      </c>
      <c r="CM2043" s="166">
        <f t="shared" si="80"/>
        <v>0</v>
      </c>
      <c r="CN2043" s="166">
        <f t="shared" si="81"/>
        <v>0</v>
      </c>
    </row>
    <row r="2044" spans="90:92" ht="18" customHeight="1">
      <c r="CL2044" s="166">
        <v>20.329999999999799</v>
      </c>
      <c r="CM2044" s="166">
        <f t="shared" si="80"/>
        <v>0</v>
      </c>
      <c r="CN2044" s="166">
        <f t="shared" si="81"/>
        <v>0</v>
      </c>
    </row>
    <row r="2045" spans="90:92" ht="18" customHeight="1">
      <c r="CL2045" s="166">
        <v>20.339999999999801</v>
      </c>
      <c r="CM2045" s="166">
        <f t="shared" si="80"/>
        <v>0</v>
      </c>
      <c r="CN2045" s="166">
        <f t="shared" si="81"/>
        <v>0</v>
      </c>
    </row>
    <row r="2046" spans="90:92" ht="18" customHeight="1">
      <c r="CL2046" s="166">
        <v>20.349999999999799</v>
      </c>
      <c r="CM2046" s="166">
        <f t="shared" si="80"/>
        <v>0</v>
      </c>
      <c r="CN2046" s="166">
        <f t="shared" si="81"/>
        <v>0</v>
      </c>
    </row>
    <row r="2047" spans="90:92" ht="18" customHeight="1">
      <c r="CL2047" s="166">
        <v>20.3599999999998</v>
      </c>
      <c r="CM2047" s="166">
        <f t="shared" si="80"/>
        <v>0</v>
      </c>
      <c r="CN2047" s="166">
        <f t="shared" si="81"/>
        <v>0</v>
      </c>
    </row>
    <row r="2048" spans="90:92" ht="18" customHeight="1">
      <c r="CL2048" s="166">
        <v>20.369999999999798</v>
      </c>
      <c r="CM2048" s="166">
        <f t="shared" si="80"/>
        <v>0</v>
      </c>
      <c r="CN2048" s="166">
        <f t="shared" si="81"/>
        <v>0</v>
      </c>
    </row>
    <row r="2049" spans="90:92" ht="18" customHeight="1">
      <c r="CL2049" s="166">
        <v>20.3799999999998</v>
      </c>
      <c r="CM2049" s="166">
        <f t="shared" si="80"/>
        <v>0</v>
      </c>
      <c r="CN2049" s="166">
        <f t="shared" si="81"/>
        <v>0</v>
      </c>
    </row>
    <row r="2050" spans="90:92" ht="18" customHeight="1">
      <c r="CL2050" s="166">
        <v>20.389999999999802</v>
      </c>
      <c r="CM2050" s="166">
        <f t="shared" si="80"/>
        <v>0</v>
      </c>
      <c r="CN2050" s="166">
        <f t="shared" si="81"/>
        <v>0</v>
      </c>
    </row>
    <row r="2051" spans="90:92" ht="18" customHeight="1">
      <c r="CL2051" s="166">
        <v>20.3999999999998</v>
      </c>
      <c r="CM2051" s="166">
        <f t="shared" si="80"/>
        <v>0</v>
      </c>
      <c r="CN2051" s="166">
        <f t="shared" si="81"/>
        <v>0</v>
      </c>
    </row>
    <row r="2052" spans="90:92" ht="18" customHeight="1">
      <c r="CL2052" s="166">
        <v>20.409999999999801</v>
      </c>
      <c r="CM2052" s="166">
        <f t="shared" si="80"/>
        <v>0</v>
      </c>
      <c r="CN2052" s="166">
        <f t="shared" si="81"/>
        <v>0</v>
      </c>
    </row>
    <row r="2053" spans="90:92" ht="18" customHeight="1">
      <c r="CL2053" s="166">
        <v>20.419999999999799</v>
      </c>
      <c r="CM2053" s="166">
        <f t="shared" si="80"/>
        <v>0</v>
      </c>
      <c r="CN2053" s="166">
        <f t="shared" si="81"/>
        <v>0</v>
      </c>
    </row>
    <row r="2054" spans="90:92" ht="18" customHeight="1">
      <c r="CL2054" s="166">
        <v>20.429999999999801</v>
      </c>
      <c r="CM2054" s="166">
        <f t="shared" si="80"/>
        <v>0</v>
      </c>
      <c r="CN2054" s="166">
        <f t="shared" si="81"/>
        <v>0</v>
      </c>
    </row>
    <row r="2055" spans="90:92" ht="18" customHeight="1">
      <c r="CL2055" s="166">
        <v>20.439999999999799</v>
      </c>
      <c r="CM2055" s="166">
        <f t="shared" si="80"/>
        <v>0</v>
      </c>
      <c r="CN2055" s="166">
        <f t="shared" si="81"/>
        <v>0</v>
      </c>
    </row>
    <row r="2056" spans="90:92" ht="18" customHeight="1">
      <c r="CL2056" s="166">
        <v>20.4499999999998</v>
      </c>
      <c r="CM2056" s="166">
        <f t="shared" si="80"/>
        <v>0</v>
      </c>
      <c r="CN2056" s="166">
        <f t="shared" si="81"/>
        <v>0</v>
      </c>
    </row>
    <row r="2057" spans="90:92" ht="18" customHeight="1">
      <c r="CL2057" s="166">
        <v>20.459999999999798</v>
      </c>
      <c r="CM2057" s="166">
        <f t="shared" si="80"/>
        <v>0</v>
      </c>
      <c r="CN2057" s="166">
        <f t="shared" si="81"/>
        <v>0</v>
      </c>
    </row>
    <row r="2058" spans="90:92" ht="18" customHeight="1">
      <c r="CL2058" s="166">
        <v>20.4699999999998</v>
      </c>
      <c r="CM2058" s="166">
        <f t="shared" si="80"/>
        <v>0</v>
      </c>
      <c r="CN2058" s="166">
        <f t="shared" si="81"/>
        <v>0</v>
      </c>
    </row>
    <row r="2059" spans="90:92" ht="18" customHeight="1">
      <c r="CL2059" s="166">
        <v>20.479999999999801</v>
      </c>
      <c r="CM2059" s="166">
        <f t="shared" si="80"/>
        <v>0</v>
      </c>
      <c r="CN2059" s="166">
        <f t="shared" si="81"/>
        <v>0</v>
      </c>
    </row>
    <row r="2060" spans="90:92" ht="18" customHeight="1">
      <c r="CL2060" s="166">
        <v>20.489999999999799</v>
      </c>
      <c r="CM2060" s="166">
        <f t="shared" si="80"/>
        <v>0</v>
      </c>
      <c r="CN2060" s="166">
        <f t="shared" si="81"/>
        <v>0</v>
      </c>
    </row>
    <row r="2061" spans="90:92" ht="18" customHeight="1">
      <c r="CL2061" s="166">
        <v>20.499999999999801</v>
      </c>
      <c r="CM2061" s="166">
        <f t="shared" si="80"/>
        <v>0</v>
      </c>
      <c r="CN2061" s="166">
        <f t="shared" si="81"/>
        <v>0</v>
      </c>
    </row>
    <row r="2062" spans="90:92" ht="18" customHeight="1">
      <c r="CL2062" s="166">
        <v>20.509999999999799</v>
      </c>
      <c r="CM2062" s="166">
        <f t="shared" si="80"/>
        <v>0</v>
      </c>
      <c r="CN2062" s="166">
        <f t="shared" si="81"/>
        <v>0</v>
      </c>
    </row>
    <row r="2063" spans="90:92" ht="18" customHeight="1">
      <c r="CL2063" s="166">
        <v>20.519999999999801</v>
      </c>
      <c r="CM2063" s="166">
        <f t="shared" si="80"/>
        <v>0</v>
      </c>
      <c r="CN2063" s="166">
        <f t="shared" si="81"/>
        <v>0</v>
      </c>
    </row>
    <row r="2064" spans="90:92" ht="18" customHeight="1">
      <c r="CL2064" s="166">
        <v>20.529999999999799</v>
      </c>
      <c r="CM2064" s="166">
        <f t="shared" si="80"/>
        <v>0</v>
      </c>
      <c r="CN2064" s="166">
        <f t="shared" si="81"/>
        <v>0</v>
      </c>
    </row>
    <row r="2065" spans="90:92" ht="18" customHeight="1">
      <c r="CL2065" s="166">
        <v>20.5399999999998</v>
      </c>
      <c r="CM2065" s="166">
        <f t="shared" si="80"/>
        <v>0</v>
      </c>
      <c r="CN2065" s="166">
        <f t="shared" si="81"/>
        <v>0</v>
      </c>
    </row>
    <row r="2066" spans="90:92" ht="18" customHeight="1">
      <c r="CL2066" s="166">
        <v>20.549999999999802</v>
      </c>
      <c r="CM2066" s="166">
        <f t="shared" si="80"/>
        <v>0</v>
      </c>
      <c r="CN2066" s="166">
        <f t="shared" si="81"/>
        <v>0</v>
      </c>
    </row>
    <row r="2067" spans="90:92" ht="18" customHeight="1">
      <c r="CL2067" s="166">
        <v>20.5599999999998</v>
      </c>
      <c r="CM2067" s="166">
        <f t="shared" si="80"/>
        <v>0</v>
      </c>
      <c r="CN2067" s="166">
        <f t="shared" si="81"/>
        <v>0</v>
      </c>
    </row>
    <row r="2068" spans="90:92" ht="18" customHeight="1">
      <c r="CL2068" s="166">
        <v>20.569999999999801</v>
      </c>
      <c r="CM2068" s="166">
        <f t="shared" si="80"/>
        <v>0</v>
      </c>
      <c r="CN2068" s="166">
        <f t="shared" si="81"/>
        <v>0</v>
      </c>
    </row>
    <row r="2069" spans="90:92" ht="18" customHeight="1">
      <c r="CL2069" s="166">
        <v>20.579999999999799</v>
      </c>
      <c r="CM2069" s="166">
        <f t="shared" si="80"/>
        <v>0</v>
      </c>
      <c r="CN2069" s="166">
        <f t="shared" si="81"/>
        <v>0</v>
      </c>
    </row>
    <row r="2070" spans="90:92" ht="18" customHeight="1">
      <c r="CL2070" s="166">
        <v>20.589999999999801</v>
      </c>
      <c r="CM2070" s="166">
        <f t="shared" si="80"/>
        <v>0</v>
      </c>
      <c r="CN2070" s="166">
        <f t="shared" si="81"/>
        <v>0</v>
      </c>
    </row>
    <row r="2071" spans="90:92" ht="18" customHeight="1">
      <c r="CL2071" s="166">
        <v>20.599999999999799</v>
      </c>
      <c r="CM2071" s="166">
        <f t="shared" si="80"/>
        <v>0</v>
      </c>
      <c r="CN2071" s="166">
        <f t="shared" si="81"/>
        <v>0</v>
      </c>
    </row>
    <row r="2072" spans="90:92" ht="18" customHeight="1">
      <c r="CL2072" s="166">
        <v>20.6099999999998</v>
      </c>
      <c r="CM2072" s="166">
        <f t="shared" si="80"/>
        <v>0</v>
      </c>
      <c r="CN2072" s="166">
        <f t="shared" si="81"/>
        <v>0</v>
      </c>
    </row>
    <row r="2073" spans="90:92" ht="18" customHeight="1">
      <c r="CL2073" s="166">
        <v>20.619999999999798</v>
      </c>
      <c r="CM2073" s="166">
        <f t="shared" si="80"/>
        <v>0</v>
      </c>
      <c r="CN2073" s="166">
        <f t="shared" si="81"/>
        <v>0</v>
      </c>
    </row>
    <row r="2074" spans="90:92" ht="18" customHeight="1">
      <c r="CL2074" s="166">
        <v>20.6299999999998</v>
      </c>
      <c r="CM2074" s="166">
        <f t="shared" si="80"/>
        <v>0</v>
      </c>
      <c r="CN2074" s="166">
        <f t="shared" si="81"/>
        <v>0</v>
      </c>
    </row>
    <row r="2075" spans="90:92" ht="18" customHeight="1">
      <c r="CL2075" s="166">
        <v>20.639999999999802</v>
      </c>
      <c r="CM2075" s="166">
        <f t="shared" ref="CM2075:CM2110" si="82">IF($G$32&lt;0,$G$32,IF($E$32&gt;$G$32,$E$32,$G$32*-1))</f>
        <v>0</v>
      </c>
      <c r="CN2075" s="166">
        <f t="shared" ref="CN2075:CN2110" si="83">IF($K$32&lt;0,$K$32,IF($I$32&gt;$K$32,$I$32,$K$32*-1))</f>
        <v>0</v>
      </c>
    </row>
    <row r="2076" spans="90:92" ht="18" customHeight="1">
      <c r="CL2076" s="166">
        <v>20.6499999999998</v>
      </c>
      <c r="CM2076" s="166">
        <f t="shared" si="82"/>
        <v>0</v>
      </c>
      <c r="CN2076" s="166">
        <f t="shared" si="83"/>
        <v>0</v>
      </c>
    </row>
    <row r="2077" spans="90:92" ht="18" customHeight="1">
      <c r="CL2077" s="166">
        <v>20.659999999999801</v>
      </c>
      <c r="CM2077" s="166">
        <f t="shared" si="82"/>
        <v>0</v>
      </c>
      <c r="CN2077" s="166">
        <f t="shared" si="83"/>
        <v>0</v>
      </c>
    </row>
    <row r="2078" spans="90:92" ht="18" customHeight="1">
      <c r="CL2078" s="166">
        <v>20.669999999999799</v>
      </c>
      <c r="CM2078" s="166">
        <f t="shared" si="82"/>
        <v>0</v>
      </c>
      <c r="CN2078" s="166">
        <f t="shared" si="83"/>
        <v>0</v>
      </c>
    </row>
    <row r="2079" spans="90:92" ht="18" customHeight="1">
      <c r="CL2079" s="166">
        <v>20.679999999999801</v>
      </c>
      <c r="CM2079" s="166">
        <f t="shared" si="82"/>
        <v>0</v>
      </c>
      <c r="CN2079" s="166">
        <f t="shared" si="83"/>
        <v>0</v>
      </c>
    </row>
    <row r="2080" spans="90:92" ht="18" customHeight="1">
      <c r="CL2080" s="166">
        <v>20.689999999999799</v>
      </c>
      <c r="CM2080" s="166">
        <f t="shared" si="82"/>
        <v>0</v>
      </c>
      <c r="CN2080" s="166">
        <f t="shared" si="83"/>
        <v>0</v>
      </c>
    </row>
    <row r="2081" spans="90:92" ht="18" customHeight="1">
      <c r="CL2081" s="166">
        <v>20.6999999999998</v>
      </c>
      <c r="CM2081" s="166">
        <f t="shared" si="82"/>
        <v>0</v>
      </c>
      <c r="CN2081" s="166">
        <f t="shared" si="83"/>
        <v>0</v>
      </c>
    </row>
    <row r="2082" spans="90:92" ht="18" customHeight="1">
      <c r="CL2082" s="166">
        <v>20.709999999999798</v>
      </c>
      <c r="CM2082" s="166">
        <f t="shared" si="82"/>
        <v>0</v>
      </c>
      <c r="CN2082" s="166">
        <f t="shared" si="83"/>
        <v>0</v>
      </c>
    </row>
    <row r="2083" spans="90:92" ht="18" customHeight="1">
      <c r="CL2083" s="166">
        <v>20.7199999999998</v>
      </c>
      <c r="CM2083" s="166">
        <f t="shared" si="82"/>
        <v>0</v>
      </c>
      <c r="CN2083" s="166">
        <f t="shared" si="83"/>
        <v>0</v>
      </c>
    </row>
    <row r="2084" spans="90:92" ht="18" customHeight="1">
      <c r="CL2084" s="166">
        <v>20.729999999999801</v>
      </c>
      <c r="CM2084" s="166">
        <f t="shared" si="82"/>
        <v>0</v>
      </c>
      <c r="CN2084" s="166">
        <f t="shared" si="83"/>
        <v>0</v>
      </c>
    </row>
    <row r="2085" spans="90:92" ht="18" customHeight="1">
      <c r="CL2085" s="166">
        <v>20.739999999999799</v>
      </c>
      <c r="CM2085" s="166">
        <f t="shared" si="82"/>
        <v>0</v>
      </c>
      <c r="CN2085" s="166">
        <f t="shared" si="83"/>
        <v>0</v>
      </c>
    </row>
    <row r="2086" spans="90:92" ht="18" customHeight="1">
      <c r="CL2086" s="166">
        <v>20.749999999999801</v>
      </c>
      <c r="CM2086" s="166">
        <f t="shared" si="82"/>
        <v>0</v>
      </c>
      <c r="CN2086" s="166">
        <f t="shared" si="83"/>
        <v>0</v>
      </c>
    </row>
    <row r="2087" spans="90:92" ht="18" customHeight="1">
      <c r="CL2087" s="166">
        <v>20.759999999999799</v>
      </c>
      <c r="CM2087" s="166">
        <f t="shared" si="82"/>
        <v>0</v>
      </c>
      <c r="CN2087" s="166">
        <f t="shared" si="83"/>
        <v>0</v>
      </c>
    </row>
    <row r="2088" spans="90:92" ht="18" customHeight="1">
      <c r="CL2088" s="166">
        <v>20.769999999999801</v>
      </c>
      <c r="CM2088" s="166">
        <f t="shared" si="82"/>
        <v>0</v>
      </c>
      <c r="CN2088" s="166">
        <f t="shared" si="83"/>
        <v>0</v>
      </c>
    </row>
    <row r="2089" spans="90:92" ht="18" customHeight="1">
      <c r="CL2089" s="166">
        <v>20.779999999999799</v>
      </c>
      <c r="CM2089" s="166">
        <f t="shared" si="82"/>
        <v>0</v>
      </c>
      <c r="CN2089" s="166">
        <f t="shared" si="83"/>
        <v>0</v>
      </c>
    </row>
    <row r="2090" spans="90:92" ht="18" customHeight="1">
      <c r="CL2090" s="166">
        <v>20.7899999999998</v>
      </c>
      <c r="CM2090" s="166">
        <f t="shared" si="82"/>
        <v>0</v>
      </c>
      <c r="CN2090" s="166">
        <f t="shared" si="83"/>
        <v>0</v>
      </c>
    </row>
    <row r="2091" spans="90:92" ht="18" customHeight="1">
      <c r="CL2091" s="166">
        <v>20.799999999999802</v>
      </c>
      <c r="CM2091" s="166">
        <f t="shared" si="82"/>
        <v>0</v>
      </c>
      <c r="CN2091" s="166">
        <f t="shared" si="83"/>
        <v>0</v>
      </c>
    </row>
    <row r="2092" spans="90:92" ht="18" customHeight="1">
      <c r="CL2092" s="166">
        <v>20.8099999999998</v>
      </c>
      <c r="CM2092" s="166">
        <f t="shared" si="82"/>
        <v>0</v>
      </c>
      <c r="CN2092" s="166">
        <f t="shared" si="83"/>
        <v>0</v>
      </c>
    </row>
    <row r="2093" spans="90:92" ht="18" customHeight="1">
      <c r="CL2093" s="166">
        <v>20.819999999999801</v>
      </c>
      <c r="CM2093" s="166">
        <f t="shared" si="82"/>
        <v>0</v>
      </c>
      <c r="CN2093" s="166">
        <f t="shared" si="83"/>
        <v>0</v>
      </c>
    </row>
    <row r="2094" spans="90:92" ht="18" customHeight="1">
      <c r="CL2094" s="166">
        <v>20.829999999999799</v>
      </c>
      <c r="CM2094" s="166">
        <f t="shared" si="82"/>
        <v>0</v>
      </c>
      <c r="CN2094" s="166">
        <f t="shared" si="83"/>
        <v>0</v>
      </c>
    </row>
    <row r="2095" spans="90:92" ht="18" customHeight="1">
      <c r="CL2095" s="166">
        <v>20.839999999999801</v>
      </c>
      <c r="CM2095" s="166">
        <f t="shared" si="82"/>
        <v>0</v>
      </c>
      <c r="CN2095" s="166">
        <f t="shared" si="83"/>
        <v>0</v>
      </c>
    </row>
    <row r="2096" spans="90:92" ht="18" customHeight="1">
      <c r="CL2096" s="166">
        <v>20.849999999999799</v>
      </c>
      <c r="CM2096" s="166">
        <f t="shared" si="82"/>
        <v>0</v>
      </c>
      <c r="CN2096" s="166">
        <f t="shared" si="83"/>
        <v>0</v>
      </c>
    </row>
    <row r="2097" spans="90:92" ht="18" customHeight="1">
      <c r="CL2097" s="166">
        <v>20.8599999999998</v>
      </c>
      <c r="CM2097" s="166">
        <f t="shared" si="82"/>
        <v>0</v>
      </c>
      <c r="CN2097" s="166">
        <f t="shared" si="83"/>
        <v>0</v>
      </c>
    </row>
    <row r="2098" spans="90:92" ht="18" customHeight="1">
      <c r="CL2098" s="166">
        <v>20.869999999999798</v>
      </c>
      <c r="CM2098" s="166">
        <f t="shared" si="82"/>
        <v>0</v>
      </c>
      <c r="CN2098" s="166">
        <f t="shared" si="83"/>
        <v>0</v>
      </c>
    </row>
    <row r="2099" spans="90:92" ht="18" customHeight="1">
      <c r="CL2099" s="166">
        <v>20.8799999999998</v>
      </c>
      <c r="CM2099" s="166">
        <f t="shared" si="82"/>
        <v>0</v>
      </c>
      <c r="CN2099" s="166">
        <f t="shared" si="83"/>
        <v>0</v>
      </c>
    </row>
    <row r="2100" spans="90:92" ht="18" customHeight="1">
      <c r="CL2100" s="166">
        <v>20.889999999999802</v>
      </c>
      <c r="CM2100" s="166">
        <f t="shared" si="82"/>
        <v>0</v>
      </c>
      <c r="CN2100" s="166">
        <f t="shared" si="83"/>
        <v>0</v>
      </c>
    </row>
    <row r="2101" spans="90:92" ht="18" customHeight="1">
      <c r="CL2101" s="166">
        <v>20.8999999999998</v>
      </c>
      <c r="CM2101" s="166">
        <f t="shared" si="82"/>
        <v>0</v>
      </c>
      <c r="CN2101" s="166">
        <f t="shared" si="83"/>
        <v>0</v>
      </c>
    </row>
    <row r="2102" spans="90:92" ht="18" customHeight="1">
      <c r="CL2102" s="166">
        <v>20.909999999999801</v>
      </c>
      <c r="CM2102" s="166">
        <f t="shared" si="82"/>
        <v>0</v>
      </c>
      <c r="CN2102" s="166">
        <f t="shared" si="83"/>
        <v>0</v>
      </c>
    </row>
    <row r="2103" spans="90:92" ht="18" customHeight="1">
      <c r="CL2103" s="166">
        <v>20.919999999999799</v>
      </c>
      <c r="CM2103" s="166">
        <f t="shared" si="82"/>
        <v>0</v>
      </c>
      <c r="CN2103" s="166">
        <f t="shared" si="83"/>
        <v>0</v>
      </c>
    </row>
    <row r="2104" spans="90:92" ht="18" customHeight="1">
      <c r="CL2104" s="166">
        <v>20.929999999999801</v>
      </c>
      <c r="CM2104" s="166">
        <f t="shared" si="82"/>
        <v>0</v>
      </c>
      <c r="CN2104" s="166">
        <f t="shared" si="83"/>
        <v>0</v>
      </c>
    </row>
    <row r="2105" spans="90:92" ht="18" customHeight="1">
      <c r="CL2105" s="166">
        <v>20.939999999999799</v>
      </c>
      <c r="CM2105" s="166">
        <f t="shared" si="82"/>
        <v>0</v>
      </c>
      <c r="CN2105" s="166">
        <f t="shared" si="83"/>
        <v>0</v>
      </c>
    </row>
    <row r="2106" spans="90:92" ht="18" customHeight="1">
      <c r="CL2106" s="166">
        <v>20.9499999999998</v>
      </c>
      <c r="CM2106" s="166">
        <f t="shared" si="82"/>
        <v>0</v>
      </c>
      <c r="CN2106" s="166">
        <f t="shared" si="83"/>
        <v>0</v>
      </c>
    </row>
    <row r="2107" spans="90:92" ht="18" customHeight="1">
      <c r="CL2107" s="166">
        <v>20.959999999999798</v>
      </c>
      <c r="CM2107" s="166">
        <f t="shared" si="82"/>
        <v>0</v>
      </c>
      <c r="CN2107" s="166">
        <f t="shared" si="83"/>
        <v>0</v>
      </c>
    </row>
    <row r="2108" spans="90:92" ht="18" customHeight="1">
      <c r="CL2108" s="166">
        <v>20.9699999999998</v>
      </c>
      <c r="CM2108" s="166">
        <f t="shared" si="82"/>
        <v>0</v>
      </c>
      <c r="CN2108" s="166">
        <f t="shared" si="83"/>
        <v>0</v>
      </c>
    </row>
    <row r="2109" spans="90:92" ht="18" customHeight="1">
      <c r="CL2109" s="166">
        <v>20.979999999999801</v>
      </c>
      <c r="CM2109" s="166">
        <f t="shared" si="82"/>
        <v>0</v>
      </c>
      <c r="CN2109" s="166">
        <f t="shared" si="83"/>
        <v>0</v>
      </c>
    </row>
    <row r="2110" spans="90:92" ht="18" customHeight="1">
      <c r="CL2110" s="166">
        <v>20.989999999999799</v>
      </c>
      <c r="CM2110" s="166">
        <f t="shared" si="82"/>
        <v>0</v>
      </c>
      <c r="CN2110" s="166">
        <f t="shared" si="83"/>
        <v>0</v>
      </c>
    </row>
    <row r="2111" spans="90:92" ht="18" customHeight="1">
      <c r="CL2111" s="166">
        <v>20.999999999999801</v>
      </c>
      <c r="CM2111" s="166">
        <f t="shared" ref="CM2111:CM2174" si="84">IF($G$33&lt;0,$G$33,IF($E$33&gt;$G$33,$E$33,$G$33*-1))</f>
        <v>0</v>
      </c>
      <c r="CN2111" s="166">
        <f t="shared" ref="CN2111:CN2174" si="85">IF($K$33&lt;0,$K$33,IF($I$33&gt;$K$33,$I$33,$K$33*-1))</f>
        <v>0</v>
      </c>
    </row>
    <row r="2112" spans="90:92" ht="18" customHeight="1">
      <c r="CL2112" s="166">
        <v>21.009999999999799</v>
      </c>
      <c r="CM2112" s="166">
        <f t="shared" si="84"/>
        <v>0</v>
      </c>
      <c r="CN2112" s="166">
        <f t="shared" si="85"/>
        <v>0</v>
      </c>
    </row>
    <row r="2113" spans="90:92" ht="18" customHeight="1">
      <c r="CL2113" s="166">
        <v>21.019999999999801</v>
      </c>
      <c r="CM2113" s="166">
        <f t="shared" si="84"/>
        <v>0</v>
      </c>
      <c r="CN2113" s="166">
        <f t="shared" si="85"/>
        <v>0</v>
      </c>
    </row>
    <row r="2114" spans="90:92" ht="18" customHeight="1">
      <c r="CL2114" s="166">
        <v>21.029999999999799</v>
      </c>
      <c r="CM2114" s="166">
        <f t="shared" si="84"/>
        <v>0</v>
      </c>
      <c r="CN2114" s="166">
        <f t="shared" si="85"/>
        <v>0</v>
      </c>
    </row>
    <row r="2115" spans="90:92" ht="18" customHeight="1">
      <c r="CL2115" s="166">
        <v>21.0399999999998</v>
      </c>
      <c r="CM2115" s="166">
        <f t="shared" si="84"/>
        <v>0</v>
      </c>
      <c r="CN2115" s="166">
        <f t="shared" si="85"/>
        <v>0</v>
      </c>
    </row>
    <row r="2116" spans="90:92" ht="18" customHeight="1">
      <c r="CL2116" s="166">
        <v>21.049999999999802</v>
      </c>
      <c r="CM2116" s="166">
        <f t="shared" si="84"/>
        <v>0</v>
      </c>
      <c r="CN2116" s="166">
        <f t="shared" si="85"/>
        <v>0</v>
      </c>
    </row>
    <row r="2117" spans="90:92" ht="18" customHeight="1">
      <c r="CL2117" s="166">
        <v>21.0599999999998</v>
      </c>
      <c r="CM2117" s="166">
        <f t="shared" si="84"/>
        <v>0</v>
      </c>
      <c r="CN2117" s="166">
        <f t="shared" si="85"/>
        <v>0</v>
      </c>
    </row>
    <row r="2118" spans="90:92" ht="18" customHeight="1">
      <c r="CL2118" s="166">
        <v>21.069999999999801</v>
      </c>
      <c r="CM2118" s="166">
        <f t="shared" si="84"/>
        <v>0</v>
      </c>
      <c r="CN2118" s="166">
        <f t="shared" si="85"/>
        <v>0</v>
      </c>
    </row>
    <row r="2119" spans="90:92" ht="18" customHeight="1">
      <c r="CL2119" s="166">
        <v>21.079999999999799</v>
      </c>
      <c r="CM2119" s="166">
        <f t="shared" si="84"/>
        <v>0</v>
      </c>
      <c r="CN2119" s="166">
        <f t="shared" si="85"/>
        <v>0</v>
      </c>
    </row>
    <row r="2120" spans="90:92" ht="18" customHeight="1">
      <c r="CL2120" s="166">
        <v>21.089999999999801</v>
      </c>
      <c r="CM2120" s="166">
        <f t="shared" si="84"/>
        <v>0</v>
      </c>
      <c r="CN2120" s="166">
        <f t="shared" si="85"/>
        <v>0</v>
      </c>
    </row>
    <row r="2121" spans="90:92" ht="18" customHeight="1">
      <c r="CL2121" s="166">
        <v>21.099999999999799</v>
      </c>
      <c r="CM2121" s="166">
        <f t="shared" si="84"/>
        <v>0</v>
      </c>
      <c r="CN2121" s="166">
        <f t="shared" si="85"/>
        <v>0</v>
      </c>
    </row>
    <row r="2122" spans="90:92" ht="18" customHeight="1">
      <c r="CL2122" s="166">
        <v>21.1099999999998</v>
      </c>
      <c r="CM2122" s="166">
        <f t="shared" si="84"/>
        <v>0</v>
      </c>
      <c r="CN2122" s="166">
        <f t="shared" si="85"/>
        <v>0</v>
      </c>
    </row>
    <row r="2123" spans="90:92" ht="18" customHeight="1">
      <c r="CL2123" s="166">
        <v>21.119999999999798</v>
      </c>
      <c r="CM2123" s="166">
        <f t="shared" si="84"/>
        <v>0</v>
      </c>
      <c r="CN2123" s="166">
        <f t="shared" si="85"/>
        <v>0</v>
      </c>
    </row>
    <row r="2124" spans="90:92" ht="18" customHeight="1">
      <c r="CL2124" s="166">
        <v>21.1299999999998</v>
      </c>
      <c r="CM2124" s="166">
        <f t="shared" si="84"/>
        <v>0</v>
      </c>
      <c r="CN2124" s="166">
        <f t="shared" si="85"/>
        <v>0</v>
      </c>
    </row>
    <row r="2125" spans="90:92" ht="18" customHeight="1">
      <c r="CL2125" s="166">
        <v>21.139999999999802</v>
      </c>
      <c r="CM2125" s="166">
        <f t="shared" si="84"/>
        <v>0</v>
      </c>
      <c r="CN2125" s="166">
        <f t="shared" si="85"/>
        <v>0</v>
      </c>
    </row>
    <row r="2126" spans="90:92" ht="18" customHeight="1">
      <c r="CL2126" s="166">
        <v>21.1499999999998</v>
      </c>
      <c r="CM2126" s="166">
        <f t="shared" si="84"/>
        <v>0</v>
      </c>
      <c r="CN2126" s="166">
        <f t="shared" si="85"/>
        <v>0</v>
      </c>
    </row>
    <row r="2127" spans="90:92" ht="18" customHeight="1">
      <c r="CL2127" s="166">
        <v>21.159999999999801</v>
      </c>
      <c r="CM2127" s="166">
        <f t="shared" si="84"/>
        <v>0</v>
      </c>
      <c r="CN2127" s="166">
        <f t="shared" si="85"/>
        <v>0</v>
      </c>
    </row>
    <row r="2128" spans="90:92" ht="18" customHeight="1">
      <c r="CL2128" s="166">
        <v>21.169999999999799</v>
      </c>
      <c r="CM2128" s="166">
        <f t="shared" si="84"/>
        <v>0</v>
      </c>
      <c r="CN2128" s="166">
        <f t="shared" si="85"/>
        <v>0</v>
      </c>
    </row>
    <row r="2129" spans="90:92" ht="18" customHeight="1">
      <c r="CL2129" s="166">
        <v>21.179999999999801</v>
      </c>
      <c r="CM2129" s="166">
        <f t="shared" si="84"/>
        <v>0</v>
      </c>
      <c r="CN2129" s="166">
        <f t="shared" si="85"/>
        <v>0</v>
      </c>
    </row>
    <row r="2130" spans="90:92" ht="18" customHeight="1">
      <c r="CL2130" s="166">
        <v>21.189999999999799</v>
      </c>
      <c r="CM2130" s="166">
        <f t="shared" si="84"/>
        <v>0</v>
      </c>
      <c r="CN2130" s="166">
        <f t="shared" si="85"/>
        <v>0</v>
      </c>
    </row>
    <row r="2131" spans="90:92" ht="18" customHeight="1">
      <c r="CL2131" s="166">
        <v>21.1999999999998</v>
      </c>
      <c r="CM2131" s="166">
        <f t="shared" si="84"/>
        <v>0</v>
      </c>
      <c r="CN2131" s="166">
        <f t="shared" si="85"/>
        <v>0</v>
      </c>
    </row>
    <row r="2132" spans="90:92" ht="18" customHeight="1">
      <c r="CL2132" s="166">
        <v>21.209999999999798</v>
      </c>
      <c r="CM2132" s="166">
        <f t="shared" si="84"/>
        <v>0</v>
      </c>
      <c r="CN2132" s="166">
        <f t="shared" si="85"/>
        <v>0</v>
      </c>
    </row>
    <row r="2133" spans="90:92" ht="18" customHeight="1">
      <c r="CL2133" s="166">
        <v>21.2199999999998</v>
      </c>
      <c r="CM2133" s="166">
        <f t="shared" si="84"/>
        <v>0</v>
      </c>
      <c r="CN2133" s="166">
        <f t="shared" si="85"/>
        <v>0</v>
      </c>
    </row>
    <row r="2134" spans="90:92" ht="18" customHeight="1">
      <c r="CL2134" s="166">
        <v>21.229999999999801</v>
      </c>
      <c r="CM2134" s="166">
        <f t="shared" si="84"/>
        <v>0</v>
      </c>
      <c r="CN2134" s="166">
        <f t="shared" si="85"/>
        <v>0</v>
      </c>
    </row>
    <row r="2135" spans="90:92" ht="18" customHeight="1">
      <c r="CL2135" s="166">
        <v>21.239999999999799</v>
      </c>
      <c r="CM2135" s="166">
        <f t="shared" si="84"/>
        <v>0</v>
      </c>
      <c r="CN2135" s="166">
        <f t="shared" si="85"/>
        <v>0</v>
      </c>
    </row>
    <row r="2136" spans="90:92" ht="18" customHeight="1">
      <c r="CL2136" s="166">
        <v>21.249999999999801</v>
      </c>
      <c r="CM2136" s="166">
        <f t="shared" si="84"/>
        <v>0</v>
      </c>
      <c r="CN2136" s="166">
        <f t="shared" si="85"/>
        <v>0</v>
      </c>
    </row>
    <row r="2137" spans="90:92" ht="18" customHeight="1">
      <c r="CL2137" s="166">
        <v>21.259999999999799</v>
      </c>
      <c r="CM2137" s="166">
        <f t="shared" si="84"/>
        <v>0</v>
      </c>
      <c r="CN2137" s="166">
        <f t="shared" si="85"/>
        <v>0</v>
      </c>
    </row>
    <row r="2138" spans="90:92" ht="18" customHeight="1">
      <c r="CL2138" s="166">
        <v>21.269999999999801</v>
      </c>
      <c r="CM2138" s="166">
        <f t="shared" si="84"/>
        <v>0</v>
      </c>
      <c r="CN2138" s="166">
        <f t="shared" si="85"/>
        <v>0</v>
      </c>
    </row>
    <row r="2139" spans="90:92" ht="18" customHeight="1">
      <c r="CL2139" s="166">
        <v>21.279999999999799</v>
      </c>
      <c r="CM2139" s="166">
        <f t="shared" si="84"/>
        <v>0</v>
      </c>
      <c r="CN2139" s="166">
        <f t="shared" si="85"/>
        <v>0</v>
      </c>
    </row>
    <row r="2140" spans="90:92" ht="18" customHeight="1">
      <c r="CL2140" s="166">
        <v>21.2899999999998</v>
      </c>
      <c r="CM2140" s="166">
        <f t="shared" si="84"/>
        <v>0</v>
      </c>
      <c r="CN2140" s="166">
        <f t="shared" si="85"/>
        <v>0</v>
      </c>
    </row>
    <row r="2141" spans="90:92" ht="18" customHeight="1">
      <c r="CL2141" s="166">
        <v>21.299999999999802</v>
      </c>
      <c r="CM2141" s="166">
        <f t="shared" si="84"/>
        <v>0</v>
      </c>
      <c r="CN2141" s="166">
        <f t="shared" si="85"/>
        <v>0</v>
      </c>
    </row>
    <row r="2142" spans="90:92" ht="18" customHeight="1">
      <c r="CL2142" s="166">
        <v>21.3099999999998</v>
      </c>
      <c r="CM2142" s="166">
        <f t="shared" si="84"/>
        <v>0</v>
      </c>
      <c r="CN2142" s="166">
        <f t="shared" si="85"/>
        <v>0</v>
      </c>
    </row>
    <row r="2143" spans="90:92" ht="18" customHeight="1">
      <c r="CL2143" s="166">
        <v>21.319999999999801</v>
      </c>
      <c r="CM2143" s="166">
        <f t="shared" si="84"/>
        <v>0</v>
      </c>
      <c r="CN2143" s="166">
        <f t="shared" si="85"/>
        <v>0</v>
      </c>
    </row>
    <row r="2144" spans="90:92" ht="18" customHeight="1">
      <c r="CL2144" s="166">
        <v>21.329999999999799</v>
      </c>
      <c r="CM2144" s="166">
        <f t="shared" si="84"/>
        <v>0</v>
      </c>
      <c r="CN2144" s="166">
        <f t="shared" si="85"/>
        <v>0</v>
      </c>
    </row>
    <row r="2145" spans="90:92" ht="18" customHeight="1">
      <c r="CL2145" s="166">
        <v>21.339999999999801</v>
      </c>
      <c r="CM2145" s="166">
        <f t="shared" si="84"/>
        <v>0</v>
      </c>
      <c r="CN2145" s="166">
        <f t="shared" si="85"/>
        <v>0</v>
      </c>
    </row>
    <row r="2146" spans="90:92" ht="18" customHeight="1">
      <c r="CL2146" s="166">
        <v>21.349999999999799</v>
      </c>
      <c r="CM2146" s="166">
        <f t="shared" si="84"/>
        <v>0</v>
      </c>
      <c r="CN2146" s="166">
        <f t="shared" si="85"/>
        <v>0</v>
      </c>
    </row>
    <row r="2147" spans="90:92" ht="18" customHeight="1">
      <c r="CL2147" s="166">
        <v>21.3599999999998</v>
      </c>
      <c r="CM2147" s="166">
        <f t="shared" si="84"/>
        <v>0</v>
      </c>
      <c r="CN2147" s="166">
        <f t="shared" si="85"/>
        <v>0</v>
      </c>
    </row>
    <row r="2148" spans="90:92" ht="18" customHeight="1">
      <c r="CL2148" s="166">
        <v>21.369999999999798</v>
      </c>
      <c r="CM2148" s="166">
        <f t="shared" si="84"/>
        <v>0</v>
      </c>
      <c r="CN2148" s="166">
        <f t="shared" si="85"/>
        <v>0</v>
      </c>
    </row>
    <row r="2149" spans="90:92" ht="18" customHeight="1">
      <c r="CL2149" s="166">
        <v>21.3799999999998</v>
      </c>
      <c r="CM2149" s="166">
        <f t="shared" si="84"/>
        <v>0</v>
      </c>
      <c r="CN2149" s="166">
        <f t="shared" si="85"/>
        <v>0</v>
      </c>
    </row>
    <row r="2150" spans="90:92" ht="18" customHeight="1">
      <c r="CL2150" s="166">
        <v>21.389999999999802</v>
      </c>
      <c r="CM2150" s="166">
        <f t="shared" si="84"/>
        <v>0</v>
      </c>
      <c r="CN2150" s="166">
        <f t="shared" si="85"/>
        <v>0</v>
      </c>
    </row>
    <row r="2151" spans="90:92" ht="18" customHeight="1">
      <c r="CL2151" s="166">
        <v>21.3999999999998</v>
      </c>
      <c r="CM2151" s="166">
        <f t="shared" si="84"/>
        <v>0</v>
      </c>
      <c r="CN2151" s="166">
        <f t="shared" si="85"/>
        <v>0</v>
      </c>
    </row>
    <row r="2152" spans="90:92" ht="18" customHeight="1">
      <c r="CL2152" s="166">
        <v>21.409999999999801</v>
      </c>
      <c r="CM2152" s="166">
        <f t="shared" si="84"/>
        <v>0</v>
      </c>
      <c r="CN2152" s="166">
        <f t="shared" si="85"/>
        <v>0</v>
      </c>
    </row>
    <row r="2153" spans="90:92" ht="18" customHeight="1">
      <c r="CL2153" s="166">
        <v>21.419999999999799</v>
      </c>
      <c r="CM2153" s="166">
        <f t="shared" si="84"/>
        <v>0</v>
      </c>
      <c r="CN2153" s="166">
        <f t="shared" si="85"/>
        <v>0</v>
      </c>
    </row>
    <row r="2154" spans="90:92" ht="18" customHeight="1">
      <c r="CL2154" s="166">
        <v>21.429999999999801</v>
      </c>
      <c r="CM2154" s="166">
        <f t="shared" si="84"/>
        <v>0</v>
      </c>
      <c r="CN2154" s="166">
        <f t="shared" si="85"/>
        <v>0</v>
      </c>
    </row>
    <row r="2155" spans="90:92" ht="18" customHeight="1">
      <c r="CL2155" s="166">
        <v>21.439999999999799</v>
      </c>
      <c r="CM2155" s="166">
        <f t="shared" si="84"/>
        <v>0</v>
      </c>
      <c r="CN2155" s="166">
        <f t="shared" si="85"/>
        <v>0</v>
      </c>
    </row>
    <row r="2156" spans="90:92" ht="18" customHeight="1">
      <c r="CL2156" s="166">
        <v>21.4499999999998</v>
      </c>
      <c r="CM2156" s="166">
        <f t="shared" si="84"/>
        <v>0</v>
      </c>
      <c r="CN2156" s="166">
        <f t="shared" si="85"/>
        <v>0</v>
      </c>
    </row>
    <row r="2157" spans="90:92" ht="18" customHeight="1">
      <c r="CL2157" s="166">
        <v>21.459999999999798</v>
      </c>
      <c r="CM2157" s="166">
        <f t="shared" si="84"/>
        <v>0</v>
      </c>
      <c r="CN2157" s="166">
        <f t="shared" si="85"/>
        <v>0</v>
      </c>
    </row>
    <row r="2158" spans="90:92" ht="18" customHeight="1">
      <c r="CL2158" s="166">
        <v>21.4699999999998</v>
      </c>
      <c r="CM2158" s="166">
        <f t="shared" si="84"/>
        <v>0</v>
      </c>
      <c r="CN2158" s="166">
        <f t="shared" si="85"/>
        <v>0</v>
      </c>
    </row>
    <row r="2159" spans="90:92" ht="18" customHeight="1">
      <c r="CL2159" s="166">
        <v>21.479999999999801</v>
      </c>
      <c r="CM2159" s="166">
        <f t="shared" si="84"/>
        <v>0</v>
      </c>
      <c r="CN2159" s="166">
        <f t="shared" si="85"/>
        <v>0</v>
      </c>
    </row>
    <row r="2160" spans="90:92" ht="18" customHeight="1">
      <c r="CL2160" s="166">
        <v>21.489999999999799</v>
      </c>
      <c r="CM2160" s="166">
        <f t="shared" si="84"/>
        <v>0</v>
      </c>
      <c r="CN2160" s="166">
        <f t="shared" si="85"/>
        <v>0</v>
      </c>
    </row>
    <row r="2161" spans="90:92" ht="18" customHeight="1">
      <c r="CL2161" s="166">
        <v>21.499999999999801</v>
      </c>
      <c r="CM2161" s="166">
        <f t="shared" si="84"/>
        <v>0</v>
      </c>
      <c r="CN2161" s="166">
        <f t="shared" si="85"/>
        <v>0</v>
      </c>
    </row>
    <row r="2162" spans="90:92" ht="18" customHeight="1">
      <c r="CL2162" s="166">
        <v>21.509999999999799</v>
      </c>
      <c r="CM2162" s="166">
        <f t="shared" si="84"/>
        <v>0</v>
      </c>
      <c r="CN2162" s="166">
        <f t="shared" si="85"/>
        <v>0</v>
      </c>
    </row>
    <row r="2163" spans="90:92" ht="18" customHeight="1">
      <c r="CL2163" s="166">
        <v>21.519999999999801</v>
      </c>
      <c r="CM2163" s="166">
        <f t="shared" si="84"/>
        <v>0</v>
      </c>
      <c r="CN2163" s="166">
        <f t="shared" si="85"/>
        <v>0</v>
      </c>
    </row>
    <row r="2164" spans="90:92" ht="18" customHeight="1">
      <c r="CL2164" s="166">
        <v>21.529999999999799</v>
      </c>
      <c r="CM2164" s="166">
        <f t="shared" si="84"/>
        <v>0</v>
      </c>
      <c r="CN2164" s="166">
        <f t="shared" si="85"/>
        <v>0</v>
      </c>
    </row>
    <row r="2165" spans="90:92" ht="18" customHeight="1">
      <c r="CL2165" s="166">
        <v>21.5399999999998</v>
      </c>
      <c r="CM2165" s="166">
        <f t="shared" si="84"/>
        <v>0</v>
      </c>
      <c r="CN2165" s="166">
        <f t="shared" si="85"/>
        <v>0</v>
      </c>
    </row>
    <row r="2166" spans="90:92" ht="18" customHeight="1">
      <c r="CL2166" s="166">
        <v>21.549999999999802</v>
      </c>
      <c r="CM2166" s="166">
        <f t="shared" si="84"/>
        <v>0</v>
      </c>
      <c r="CN2166" s="166">
        <f t="shared" si="85"/>
        <v>0</v>
      </c>
    </row>
    <row r="2167" spans="90:92" ht="18" customHeight="1">
      <c r="CL2167" s="166">
        <v>21.5599999999998</v>
      </c>
      <c r="CM2167" s="166">
        <f t="shared" si="84"/>
        <v>0</v>
      </c>
      <c r="CN2167" s="166">
        <f t="shared" si="85"/>
        <v>0</v>
      </c>
    </row>
    <row r="2168" spans="90:92" ht="18" customHeight="1">
      <c r="CL2168" s="166">
        <v>21.569999999999801</v>
      </c>
      <c r="CM2168" s="166">
        <f t="shared" si="84"/>
        <v>0</v>
      </c>
      <c r="CN2168" s="166">
        <f t="shared" si="85"/>
        <v>0</v>
      </c>
    </row>
    <row r="2169" spans="90:92" ht="18" customHeight="1">
      <c r="CL2169" s="166">
        <v>21.579999999999799</v>
      </c>
      <c r="CM2169" s="166">
        <f t="shared" si="84"/>
        <v>0</v>
      </c>
      <c r="CN2169" s="166">
        <f t="shared" si="85"/>
        <v>0</v>
      </c>
    </row>
    <row r="2170" spans="90:92" ht="18" customHeight="1">
      <c r="CL2170" s="166">
        <v>21.589999999999801</v>
      </c>
      <c r="CM2170" s="166">
        <f t="shared" si="84"/>
        <v>0</v>
      </c>
      <c r="CN2170" s="166">
        <f t="shared" si="85"/>
        <v>0</v>
      </c>
    </row>
    <row r="2171" spans="90:92" ht="18" customHeight="1">
      <c r="CL2171" s="166">
        <v>21.599999999999799</v>
      </c>
      <c r="CM2171" s="166">
        <f t="shared" si="84"/>
        <v>0</v>
      </c>
      <c r="CN2171" s="166">
        <f t="shared" si="85"/>
        <v>0</v>
      </c>
    </row>
    <row r="2172" spans="90:92" ht="18" customHeight="1">
      <c r="CL2172" s="166">
        <v>21.6099999999998</v>
      </c>
      <c r="CM2172" s="166">
        <f t="shared" si="84"/>
        <v>0</v>
      </c>
      <c r="CN2172" s="166">
        <f t="shared" si="85"/>
        <v>0</v>
      </c>
    </row>
    <row r="2173" spans="90:92" ht="18" customHeight="1">
      <c r="CL2173" s="166">
        <v>21.619999999999798</v>
      </c>
      <c r="CM2173" s="166">
        <f t="shared" si="84"/>
        <v>0</v>
      </c>
      <c r="CN2173" s="166">
        <f t="shared" si="85"/>
        <v>0</v>
      </c>
    </row>
    <row r="2174" spans="90:92" ht="18" customHeight="1">
      <c r="CL2174" s="166">
        <v>21.6299999999998</v>
      </c>
      <c r="CM2174" s="166">
        <f t="shared" si="84"/>
        <v>0</v>
      </c>
      <c r="CN2174" s="166">
        <f t="shared" si="85"/>
        <v>0</v>
      </c>
    </row>
    <row r="2175" spans="90:92" ht="18" customHeight="1">
      <c r="CL2175" s="166">
        <v>21.639999999999802</v>
      </c>
      <c r="CM2175" s="166">
        <f t="shared" ref="CM2175:CM2210" si="86">IF($G$33&lt;0,$G$33,IF($E$33&gt;$G$33,$E$33,$G$33*-1))</f>
        <v>0</v>
      </c>
      <c r="CN2175" s="166">
        <f t="shared" ref="CN2175:CN2210" si="87">IF($K$33&lt;0,$K$33,IF($I$33&gt;$K$33,$I$33,$K$33*-1))</f>
        <v>0</v>
      </c>
    </row>
    <row r="2176" spans="90:92" ht="18" customHeight="1">
      <c r="CL2176" s="166">
        <v>21.6499999999998</v>
      </c>
      <c r="CM2176" s="166">
        <f t="shared" si="86"/>
        <v>0</v>
      </c>
      <c r="CN2176" s="166">
        <f t="shared" si="87"/>
        <v>0</v>
      </c>
    </row>
    <row r="2177" spans="90:92" ht="18" customHeight="1">
      <c r="CL2177" s="166">
        <v>21.659999999999801</v>
      </c>
      <c r="CM2177" s="166">
        <f t="shared" si="86"/>
        <v>0</v>
      </c>
      <c r="CN2177" s="166">
        <f t="shared" si="87"/>
        <v>0</v>
      </c>
    </row>
    <row r="2178" spans="90:92" ht="18" customHeight="1">
      <c r="CL2178" s="166">
        <v>21.669999999999799</v>
      </c>
      <c r="CM2178" s="166">
        <f t="shared" si="86"/>
        <v>0</v>
      </c>
      <c r="CN2178" s="166">
        <f t="shared" si="87"/>
        <v>0</v>
      </c>
    </row>
    <row r="2179" spans="90:92" ht="18" customHeight="1">
      <c r="CL2179" s="166">
        <v>21.679999999999801</v>
      </c>
      <c r="CM2179" s="166">
        <f t="shared" si="86"/>
        <v>0</v>
      </c>
      <c r="CN2179" s="166">
        <f t="shared" si="87"/>
        <v>0</v>
      </c>
    </row>
    <row r="2180" spans="90:92" ht="18" customHeight="1">
      <c r="CL2180" s="166">
        <v>21.689999999999799</v>
      </c>
      <c r="CM2180" s="166">
        <f t="shared" si="86"/>
        <v>0</v>
      </c>
      <c r="CN2180" s="166">
        <f t="shared" si="87"/>
        <v>0</v>
      </c>
    </row>
    <row r="2181" spans="90:92" ht="18" customHeight="1">
      <c r="CL2181" s="166">
        <v>21.6999999999998</v>
      </c>
      <c r="CM2181" s="166">
        <f t="shared" si="86"/>
        <v>0</v>
      </c>
      <c r="CN2181" s="166">
        <f t="shared" si="87"/>
        <v>0</v>
      </c>
    </row>
    <row r="2182" spans="90:92" ht="18" customHeight="1">
      <c r="CL2182" s="166">
        <v>21.709999999999798</v>
      </c>
      <c r="CM2182" s="166">
        <f t="shared" si="86"/>
        <v>0</v>
      </c>
      <c r="CN2182" s="166">
        <f t="shared" si="87"/>
        <v>0</v>
      </c>
    </row>
    <row r="2183" spans="90:92" ht="18" customHeight="1">
      <c r="CL2183" s="166">
        <v>21.7199999999998</v>
      </c>
      <c r="CM2183" s="166">
        <f t="shared" si="86"/>
        <v>0</v>
      </c>
      <c r="CN2183" s="166">
        <f t="shared" si="87"/>
        <v>0</v>
      </c>
    </row>
    <row r="2184" spans="90:92" ht="18" customHeight="1">
      <c r="CL2184" s="166">
        <v>21.729999999999698</v>
      </c>
      <c r="CM2184" s="166">
        <f t="shared" si="86"/>
        <v>0</v>
      </c>
      <c r="CN2184" s="166">
        <f t="shared" si="87"/>
        <v>0</v>
      </c>
    </row>
    <row r="2185" spans="90:92" ht="18" customHeight="1">
      <c r="CL2185" s="166">
        <v>21.7399999999997</v>
      </c>
      <c r="CM2185" s="166">
        <f t="shared" si="86"/>
        <v>0</v>
      </c>
      <c r="CN2185" s="166">
        <f t="shared" si="87"/>
        <v>0</v>
      </c>
    </row>
    <row r="2186" spans="90:92" ht="18" customHeight="1">
      <c r="CL2186" s="166">
        <v>21.749999999999702</v>
      </c>
      <c r="CM2186" s="166">
        <f t="shared" si="86"/>
        <v>0</v>
      </c>
      <c r="CN2186" s="166">
        <f t="shared" si="87"/>
        <v>0</v>
      </c>
    </row>
    <row r="2187" spans="90:92" ht="18" customHeight="1">
      <c r="CL2187" s="166">
        <v>21.7599999999997</v>
      </c>
      <c r="CM2187" s="166">
        <f t="shared" si="86"/>
        <v>0</v>
      </c>
      <c r="CN2187" s="166">
        <f t="shared" si="87"/>
        <v>0</v>
      </c>
    </row>
    <row r="2188" spans="90:92" ht="18" customHeight="1">
      <c r="CL2188" s="166">
        <v>21.769999999999701</v>
      </c>
      <c r="CM2188" s="166">
        <f t="shared" si="86"/>
        <v>0</v>
      </c>
      <c r="CN2188" s="166">
        <f t="shared" si="87"/>
        <v>0</v>
      </c>
    </row>
    <row r="2189" spans="90:92" ht="18" customHeight="1">
      <c r="CL2189" s="166">
        <v>21.779999999999699</v>
      </c>
      <c r="CM2189" s="166">
        <f t="shared" si="86"/>
        <v>0</v>
      </c>
      <c r="CN2189" s="166">
        <f t="shared" si="87"/>
        <v>0</v>
      </c>
    </row>
    <row r="2190" spans="90:92" ht="18" customHeight="1">
      <c r="CL2190" s="166">
        <v>21.789999999999701</v>
      </c>
      <c r="CM2190" s="166">
        <f t="shared" si="86"/>
        <v>0</v>
      </c>
      <c r="CN2190" s="166">
        <f t="shared" si="87"/>
        <v>0</v>
      </c>
    </row>
    <row r="2191" spans="90:92" ht="18" customHeight="1">
      <c r="CL2191" s="166">
        <v>21.799999999999699</v>
      </c>
      <c r="CM2191" s="166">
        <f t="shared" si="86"/>
        <v>0</v>
      </c>
      <c r="CN2191" s="166">
        <f t="shared" si="87"/>
        <v>0</v>
      </c>
    </row>
    <row r="2192" spans="90:92" ht="18" customHeight="1">
      <c r="CL2192" s="166">
        <v>21.8099999999997</v>
      </c>
      <c r="CM2192" s="166">
        <f t="shared" si="86"/>
        <v>0</v>
      </c>
      <c r="CN2192" s="166">
        <f t="shared" si="87"/>
        <v>0</v>
      </c>
    </row>
    <row r="2193" spans="90:92" ht="18" customHeight="1">
      <c r="CL2193" s="166">
        <v>21.819999999999698</v>
      </c>
      <c r="CM2193" s="166">
        <f t="shared" si="86"/>
        <v>0</v>
      </c>
      <c r="CN2193" s="166">
        <f t="shared" si="87"/>
        <v>0</v>
      </c>
    </row>
    <row r="2194" spans="90:92" ht="18" customHeight="1">
      <c r="CL2194" s="166">
        <v>21.8299999999997</v>
      </c>
      <c r="CM2194" s="166">
        <f t="shared" si="86"/>
        <v>0</v>
      </c>
      <c r="CN2194" s="166">
        <f t="shared" si="87"/>
        <v>0</v>
      </c>
    </row>
    <row r="2195" spans="90:92" ht="18" customHeight="1">
      <c r="CL2195" s="166">
        <v>21.839999999999701</v>
      </c>
      <c r="CM2195" s="166">
        <f t="shared" si="86"/>
        <v>0</v>
      </c>
      <c r="CN2195" s="166">
        <f t="shared" si="87"/>
        <v>0</v>
      </c>
    </row>
    <row r="2196" spans="90:92" ht="18" customHeight="1">
      <c r="CL2196" s="166">
        <v>21.849999999999699</v>
      </c>
      <c r="CM2196" s="166">
        <f t="shared" si="86"/>
        <v>0</v>
      </c>
      <c r="CN2196" s="166">
        <f t="shared" si="87"/>
        <v>0</v>
      </c>
    </row>
    <row r="2197" spans="90:92" ht="18" customHeight="1">
      <c r="CL2197" s="166">
        <v>21.859999999999701</v>
      </c>
      <c r="CM2197" s="166">
        <f t="shared" si="86"/>
        <v>0</v>
      </c>
      <c r="CN2197" s="166">
        <f t="shared" si="87"/>
        <v>0</v>
      </c>
    </row>
    <row r="2198" spans="90:92" ht="18" customHeight="1">
      <c r="CL2198" s="166">
        <v>21.869999999999699</v>
      </c>
      <c r="CM2198" s="166">
        <f t="shared" si="86"/>
        <v>0</v>
      </c>
      <c r="CN2198" s="166">
        <f t="shared" si="87"/>
        <v>0</v>
      </c>
    </row>
    <row r="2199" spans="90:92" ht="18" customHeight="1">
      <c r="CL2199" s="166">
        <v>21.879999999999701</v>
      </c>
      <c r="CM2199" s="166">
        <f t="shared" si="86"/>
        <v>0</v>
      </c>
      <c r="CN2199" s="166">
        <f t="shared" si="87"/>
        <v>0</v>
      </c>
    </row>
    <row r="2200" spans="90:92" ht="18" customHeight="1">
      <c r="CL2200" s="166">
        <v>21.889999999999699</v>
      </c>
      <c r="CM2200" s="166">
        <f t="shared" si="86"/>
        <v>0</v>
      </c>
      <c r="CN2200" s="166">
        <f t="shared" si="87"/>
        <v>0</v>
      </c>
    </row>
    <row r="2201" spans="90:92" ht="18" customHeight="1">
      <c r="CL2201" s="166">
        <v>21.8999999999997</v>
      </c>
      <c r="CM2201" s="166">
        <f t="shared" si="86"/>
        <v>0</v>
      </c>
      <c r="CN2201" s="166">
        <f t="shared" si="87"/>
        <v>0</v>
      </c>
    </row>
    <row r="2202" spans="90:92" ht="18" customHeight="1">
      <c r="CL2202" s="166">
        <v>21.909999999999702</v>
      </c>
      <c r="CM2202" s="166">
        <f t="shared" si="86"/>
        <v>0</v>
      </c>
      <c r="CN2202" s="166">
        <f t="shared" si="87"/>
        <v>0</v>
      </c>
    </row>
    <row r="2203" spans="90:92" ht="18" customHeight="1">
      <c r="CL2203" s="166">
        <v>21.9199999999997</v>
      </c>
      <c r="CM2203" s="166">
        <f t="shared" si="86"/>
        <v>0</v>
      </c>
      <c r="CN2203" s="166">
        <f t="shared" si="87"/>
        <v>0</v>
      </c>
    </row>
    <row r="2204" spans="90:92" ht="18" customHeight="1">
      <c r="CL2204" s="166">
        <v>21.929999999999701</v>
      </c>
      <c r="CM2204" s="166">
        <f t="shared" si="86"/>
        <v>0</v>
      </c>
      <c r="CN2204" s="166">
        <f t="shared" si="87"/>
        <v>0</v>
      </c>
    </row>
    <row r="2205" spans="90:92" ht="18" customHeight="1">
      <c r="CL2205" s="166">
        <v>21.939999999999699</v>
      </c>
      <c r="CM2205" s="166">
        <f t="shared" si="86"/>
        <v>0</v>
      </c>
      <c r="CN2205" s="166">
        <f t="shared" si="87"/>
        <v>0</v>
      </c>
    </row>
    <row r="2206" spans="90:92" ht="18" customHeight="1">
      <c r="CL2206" s="166">
        <v>21.949999999999701</v>
      </c>
      <c r="CM2206" s="166">
        <f t="shared" si="86"/>
        <v>0</v>
      </c>
      <c r="CN2206" s="166">
        <f t="shared" si="87"/>
        <v>0</v>
      </c>
    </row>
    <row r="2207" spans="90:92" ht="18" customHeight="1">
      <c r="CL2207" s="166">
        <v>21.959999999999699</v>
      </c>
      <c r="CM2207" s="166">
        <f t="shared" si="86"/>
        <v>0</v>
      </c>
      <c r="CN2207" s="166">
        <f t="shared" si="87"/>
        <v>0</v>
      </c>
    </row>
    <row r="2208" spans="90:92" ht="18" customHeight="1">
      <c r="CL2208" s="166">
        <v>21.9699999999997</v>
      </c>
      <c r="CM2208" s="166">
        <f t="shared" si="86"/>
        <v>0</v>
      </c>
      <c r="CN2208" s="166">
        <f t="shared" si="87"/>
        <v>0</v>
      </c>
    </row>
    <row r="2209" spans="90:92" ht="18" customHeight="1">
      <c r="CL2209" s="166">
        <v>21.979999999999698</v>
      </c>
      <c r="CM2209" s="166">
        <f t="shared" si="86"/>
        <v>0</v>
      </c>
      <c r="CN2209" s="166">
        <f t="shared" si="87"/>
        <v>0</v>
      </c>
    </row>
    <row r="2210" spans="90:92" ht="18" customHeight="1">
      <c r="CL2210" s="166">
        <v>21.9899999999997</v>
      </c>
      <c r="CM2210" s="166">
        <f t="shared" si="86"/>
        <v>0</v>
      </c>
      <c r="CN2210" s="166">
        <f t="shared" si="87"/>
        <v>0</v>
      </c>
    </row>
    <row r="2211" spans="90:92" ht="18" customHeight="1">
      <c r="CL2211" s="166">
        <v>21.999999999999702</v>
      </c>
      <c r="CM2211" s="166">
        <f t="shared" ref="CM2211:CM2274" si="88">IF($G$34&lt;0,$G$34,IF($E$34&gt;$G$34,$E$34,$G$34*-1))</f>
        <v>0</v>
      </c>
      <c r="CN2211" s="166">
        <f t="shared" ref="CN2211:CN2274" si="89">IF($K$34&lt;0,$K$34,IF($I$34&gt;$K$34,$I$34,$K$34*-1))</f>
        <v>0</v>
      </c>
    </row>
    <row r="2212" spans="90:92" ht="18" customHeight="1">
      <c r="CL2212" s="166">
        <v>22.0099999999997</v>
      </c>
      <c r="CM2212" s="166">
        <f t="shared" si="88"/>
        <v>0</v>
      </c>
      <c r="CN2212" s="166">
        <f t="shared" si="89"/>
        <v>0</v>
      </c>
    </row>
    <row r="2213" spans="90:92" ht="18" customHeight="1">
      <c r="CL2213" s="166">
        <v>22.019999999999701</v>
      </c>
      <c r="CM2213" s="166">
        <f t="shared" si="88"/>
        <v>0</v>
      </c>
      <c r="CN2213" s="166">
        <f t="shared" si="89"/>
        <v>0</v>
      </c>
    </row>
    <row r="2214" spans="90:92" ht="18" customHeight="1">
      <c r="CL2214" s="166">
        <v>22.029999999999699</v>
      </c>
      <c r="CM2214" s="166">
        <f t="shared" si="88"/>
        <v>0</v>
      </c>
      <c r="CN2214" s="166">
        <f t="shared" si="89"/>
        <v>0</v>
      </c>
    </row>
    <row r="2215" spans="90:92" ht="18" customHeight="1">
      <c r="CL2215" s="166">
        <v>22.039999999999701</v>
      </c>
      <c r="CM2215" s="166">
        <f t="shared" si="88"/>
        <v>0</v>
      </c>
      <c r="CN2215" s="166">
        <f t="shared" si="89"/>
        <v>0</v>
      </c>
    </row>
    <row r="2216" spans="90:92" ht="18" customHeight="1">
      <c r="CL2216" s="166">
        <v>22.049999999999699</v>
      </c>
      <c r="CM2216" s="166">
        <f t="shared" si="88"/>
        <v>0</v>
      </c>
      <c r="CN2216" s="166">
        <f t="shared" si="89"/>
        <v>0</v>
      </c>
    </row>
    <row r="2217" spans="90:92" ht="18" customHeight="1">
      <c r="CL2217" s="166">
        <v>22.0599999999997</v>
      </c>
      <c r="CM2217" s="166">
        <f t="shared" si="88"/>
        <v>0</v>
      </c>
      <c r="CN2217" s="166">
        <f t="shared" si="89"/>
        <v>0</v>
      </c>
    </row>
    <row r="2218" spans="90:92" ht="18" customHeight="1">
      <c r="CL2218" s="166">
        <v>22.069999999999698</v>
      </c>
      <c r="CM2218" s="166">
        <f t="shared" si="88"/>
        <v>0</v>
      </c>
      <c r="CN2218" s="166">
        <f t="shared" si="89"/>
        <v>0</v>
      </c>
    </row>
    <row r="2219" spans="90:92" ht="18" customHeight="1">
      <c r="CL2219" s="166">
        <v>22.0799999999997</v>
      </c>
      <c r="CM2219" s="166">
        <f t="shared" si="88"/>
        <v>0</v>
      </c>
      <c r="CN2219" s="166">
        <f t="shared" si="89"/>
        <v>0</v>
      </c>
    </row>
    <row r="2220" spans="90:92" ht="18" customHeight="1">
      <c r="CL2220" s="166">
        <v>22.089999999999701</v>
      </c>
      <c r="CM2220" s="166">
        <f t="shared" si="88"/>
        <v>0</v>
      </c>
      <c r="CN2220" s="166">
        <f t="shared" si="89"/>
        <v>0</v>
      </c>
    </row>
    <row r="2221" spans="90:92" ht="18" customHeight="1">
      <c r="CL2221" s="166">
        <v>22.099999999999699</v>
      </c>
      <c r="CM2221" s="166">
        <f t="shared" si="88"/>
        <v>0</v>
      </c>
      <c r="CN2221" s="166">
        <f t="shared" si="89"/>
        <v>0</v>
      </c>
    </row>
    <row r="2222" spans="90:92" ht="18" customHeight="1">
      <c r="CL2222" s="166">
        <v>22.109999999999701</v>
      </c>
      <c r="CM2222" s="166">
        <f t="shared" si="88"/>
        <v>0</v>
      </c>
      <c r="CN2222" s="166">
        <f t="shared" si="89"/>
        <v>0</v>
      </c>
    </row>
    <row r="2223" spans="90:92" ht="18" customHeight="1">
      <c r="CL2223" s="166">
        <v>22.119999999999699</v>
      </c>
      <c r="CM2223" s="166">
        <f t="shared" si="88"/>
        <v>0</v>
      </c>
      <c r="CN2223" s="166">
        <f t="shared" si="89"/>
        <v>0</v>
      </c>
    </row>
    <row r="2224" spans="90:92" ht="18" customHeight="1">
      <c r="CL2224" s="166">
        <v>22.129999999999701</v>
      </c>
      <c r="CM2224" s="166">
        <f t="shared" si="88"/>
        <v>0</v>
      </c>
      <c r="CN2224" s="166">
        <f t="shared" si="89"/>
        <v>0</v>
      </c>
    </row>
    <row r="2225" spans="90:92" ht="18" customHeight="1">
      <c r="CL2225" s="166">
        <v>22.139999999999699</v>
      </c>
      <c r="CM2225" s="166">
        <f t="shared" si="88"/>
        <v>0</v>
      </c>
      <c r="CN2225" s="166">
        <f t="shared" si="89"/>
        <v>0</v>
      </c>
    </row>
    <row r="2226" spans="90:92" ht="18" customHeight="1">
      <c r="CL2226" s="166">
        <v>22.1499999999997</v>
      </c>
      <c r="CM2226" s="166">
        <f t="shared" si="88"/>
        <v>0</v>
      </c>
      <c r="CN2226" s="166">
        <f t="shared" si="89"/>
        <v>0</v>
      </c>
    </row>
    <row r="2227" spans="90:92" ht="18" customHeight="1">
      <c r="CL2227" s="166">
        <v>22.159999999999702</v>
      </c>
      <c r="CM2227" s="166">
        <f t="shared" si="88"/>
        <v>0</v>
      </c>
      <c r="CN2227" s="166">
        <f t="shared" si="89"/>
        <v>0</v>
      </c>
    </row>
    <row r="2228" spans="90:92" ht="18" customHeight="1">
      <c r="CL2228" s="166">
        <v>22.1699999999997</v>
      </c>
      <c r="CM2228" s="166">
        <f t="shared" si="88"/>
        <v>0</v>
      </c>
      <c r="CN2228" s="166">
        <f t="shared" si="89"/>
        <v>0</v>
      </c>
    </row>
    <row r="2229" spans="90:92" ht="18" customHeight="1">
      <c r="CL2229" s="166">
        <v>22.179999999999701</v>
      </c>
      <c r="CM2229" s="166">
        <f t="shared" si="88"/>
        <v>0</v>
      </c>
      <c r="CN2229" s="166">
        <f t="shared" si="89"/>
        <v>0</v>
      </c>
    </row>
    <row r="2230" spans="90:92" ht="18" customHeight="1">
      <c r="CL2230" s="166">
        <v>22.189999999999699</v>
      </c>
      <c r="CM2230" s="166">
        <f t="shared" si="88"/>
        <v>0</v>
      </c>
      <c r="CN2230" s="166">
        <f t="shared" si="89"/>
        <v>0</v>
      </c>
    </row>
    <row r="2231" spans="90:92" ht="18" customHeight="1">
      <c r="CL2231" s="166">
        <v>22.199999999999701</v>
      </c>
      <c r="CM2231" s="166">
        <f t="shared" si="88"/>
        <v>0</v>
      </c>
      <c r="CN2231" s="166">
        <f t="shared" si="89"/>
        <v>0</v>
      </c>
    </row>
    <row r="2232" spans="90:92" ht="18" customHeight="1">
      <c r="CL2232" s="166">
        <v>22.209999999999699</v>
      </c>
      <c r="CM2232" s="166">
        <f t="shared" si="88"/>
        <v>0</v>
      </c>
      <c r="CN2232" s="166">
        <f t="shared" si="89"/>
        <v>0</v>
      </c>
    </row>
    <row r="2233" spans="90:92" ht="18" customHeight="1">
      <c r="CL2233" s="166">
        <v>22.2199999999997</v>
      </c>
      <c r="CM2233" s="166">
        <f t="shared" si="88"/>
        <v>0</v>
      </c>
      <c r="CN2233" s="166">
        <f t="shared" si="89"/>
        <v>0</v>
      </c>
    </row>
    <row r="2234" spans="90:92" ht="18" customHeight="1">
      <c r="CL2234" s="166">
        <v>22.229999999999698</v>
      </c>
      <c r="CM2234" s="166">
        <f t="shared" si="88"/>
        <v>0</v>
      </c>
      <c r="CN2234" s="166">
        <f t="shared" si="89"/>
        <v>0</v>
      </c>
    </row>
    <row r="2235" spans="90:92" ht="18" customHeight="1">
      <c r="CL2235" s="166">
        <v>22.2399999999997</v>
      </c>
      <c r="CM2235" s="166">
        <f t="shared" si="88"/>
        <v>0</v>
      </c>
      <c r="CN2235" s="166">
        <f t="shared" si="89"/>
        <v>0</v>
      </c>
    </row>
    <row r="2236" spans="90:92" ht="18" customHeight="1">
      <c r="CL2236" s="166">
        <v>22.249999999999702</v>
      </c>
      <c r="CM2236" s="166">
        <f t="shared" si="88"/>
        <v>0</v>
      </c>
      <c r="CN2236" s="166">
        <f t="shared" si="89"/>
        <v>0</v>
      </c>
    </row>
    <row r="2237" spans="90:92" ht="18" customHeight="1">
      <c r="CL2237" s="166">
        <v>22.2599999999997</v>
      </c>
      <c r="CM2237" s="166">
        <f t="shared" si="88"/>
        <v>0</v>
      </c>
      <c r="CN2237" s="166">
        <f t="shared" si="89"/>
        <v>0</v>
      </c>
    </row>
    <row r="2238" spans="90:92" ht="18" customHeight="1">
      <c r="CL2238" s="166">
        <v>22.269999999999701</v>
      </c>
      <c r="CM2238" s="166">
        <f t="shared" si="88"/>
        <v>0</v>
      </c>
      <c r="CN2238" s="166">
        <f t="shared" si="89"/>
        <v>0</v>
      </c>
    </row>
    <row r="2239" spans="90:92" ht="18" customHeight="1">
      <c r="CL2239" s="166">
        <v>22.279999999999699</v>
      </c>
      <c r="CM2239" s="166">
        <f t="shared" si="88"/>
        <v>0</v>
      </c>
      <c r="CN2239" s="166">
        <f t="shared" si="89"/>
        <v>0</v>
      </c>
    </row>
    <row r="2240" spans="90:92" ht="18" customHeight="1">
      <c r="CL2240" s="166">
        <v>22.289999999999701</v>
      </c>
      <c r="CM2240" s="166">
        <f t="shared" si="88"/>
        <v>0</v>
      </c>
      <c r="CN2240" s="166">
        <f t="shared" si="89"/>
        <v>0</v>
      </c>
    </row>
    <row r="2241" spans="90:92" ht="18" customHeight="1">
      <c r="CL2241" s="166">
        <v>22.299999999999699</v>
      </c>
      <c r="CM2241" s="166">
        <f t="shared" si="88"/>
        <v>0</v>
      </c>
      <c r="CN2241" s="166">
        <f t="shared" si="89"/>
        <v>0</v>
      </c>
    </row>
    <row r="2242" spans="90:92" ht="18" customHeight="1">
      <c r="CL2242" s="166">
        <v>22.3099999999997</v>
      </c>
      <c r="CM2242" s="166">
        <f t="shared" si="88"/>
        <v>0</v>
      </c>
      <c r="CN2242" s="166">
        <f t="shared" si="89"/>
        <v>0</v>
      </c>
    </row>
    <row r="2243" spans="90:92" ht="18" customHeight="1">
      <c r="CL2243" s="166">
        <v>22.319999999999698</v>
      </c>
      <c r="CM2243" s="166">
        <f t="shared" si="88"/>
        <v>0</v>
      </c>
      <c r="CN2243" s="166">
        <f t="shared" si="89"/>
        <v>0</v>
      </c>
    </row>
    <row r="2244" spans="90:92" ht="18" customHeight="1">
      <c r="CL2244" s="166">
        <v>22.3299999999997</v>
      </c>
      <c r="CM2244" s="166">
        <f t="shared" si="88"/>
        <v>0</v>
      </c>
      <c r="CN2244" s="166">
        <f t="shared" si="89"/>
        <v>0</v>
      </c>
    </row>
    <row r="2245" spans="90:92" ht="18" customHeight="1">
      <c r="CL2245" s="166">
        <v>22.339999999999701</v>
      </c>
      <c r="CM2245" s="166">
        <f t="shared" si="88"/>
        <v>0</v>
      </c>
      <c r="CN2245" s="166">
        <f t="shared" si="89"/>
        <v>0</v>
      </c>
    </row>
    <row r="2246" spans="90:92" ht="18" customHeight="1">
      <c r="CL2246" s="166">
        <v>22.349999999999699</v>
      </c>
      <c r="CM2246" s="166">
        <f t="shared" si="88"/>
        <v>0</v>
      </c>
      <c r="CN2246" s="166">
        <f t="shared" si="89"/>
        <v>0</v>
      </c>
    </row>
    <row r="2247" spans="90:92" ht="18" customHeight="1">
      <c r="CL2247" s="166">
        <v>22.359999999999701</v>
      </c>
      <c r="CM2247" s="166">
        <f t="shared" si="88"/>
        <v>0</v>
      </c>
      <c r="CN2247" s="166">
        <f t="shared" si="89"/>
        <v>0</v>
      </c>
    </row>
    <row r="2248" spans="90:92" ht="18" customHeight="1">
      <c r="CL2248" s="166">
        <v>22.369999999999699</v>
      </c>
      <c r="CM2248" s="166">
        <f t="shared" si="88"/>
        <v>0</v>
      </c>
      <c r="CN2248" s="166">
        <f t="shared" si="89"/>
        <v>0</v>
      </c>
    </row>
    <row r="2249" spans="90:92" ht="18" customHeight="1">
      <c r="CL2249" s="166">
        <v>22.379999999999701</v>
      </c>
      <c r="CM2249" s="166">
        <f t="shared" si="88"/>
        <v>0</v>
      </c>
      <c r="CN2249" s="166">
        <f t="shared" si="89"/>
        <v>0</v>
      </c>
    </row>
    <row r="2250" spans="90:92" ht="18" customHeight="1">
      <c r="CL2250" s="166">
        <v>22.389999999999699</v>
      </c>
      <c r="CM2250" s="166">
        <f t="shared" si="88"/>
        <v>0</v>
      </c>
      <c r="CN2250" s="166">
        <f t="shared" si="89"/>
        <v>0</v>
      </c>
    </row>
    <row r="2251" spans="90:92" ht="18" customHeight="1">
      <c r="CL2251" s="166">
        <v>22.3999999999997</v>
      </c>
      <c r="CM2251" s="166">
        <f t="shared" si="88"/>
        <v>0</v>
      </c>
      <c r="CN2251" s="166">
        <f t="shared" si="89"/>
        <v>0</v>
      </c>
    </row>
    <row r="2252" spans="90:92" ht="18" customHeight="1">
      <c r="CL2252" s="166">
        <v>22.409999999999702</v>
      </c>
      <c r="CM2252" s="166">
        <f t="shared" si="88"/>
        <v>0</v>
      </c>
      <c r="CN2252" s="166">
        <f t="shared" si="89"/>
        <v>0</v>
      </c>
    </row>
    <row r="2253" spans="90:92" ht="18" customHeight="1">
      <c r="CL2253" s="166">
        <v>22.4199999999997</v>
      </c>
      <c r="CM2253" s="166">
        <f t="shared" si="88"/>
        <v>0</v>
      </c>
      <c r="CN2253" s="166">
        <f t="shared" si="89"/>
        <v>0</v>
      </c>
    </row>
    <row r="2254" spans="90:92" ht="18" customHeight="1">
      <c r="CL2254" s="166">
        <v>22.429999999999701</v>
      </c>
      <c r="CM2254" s="166">
        <f t="shared" si="88"/>
        <v>0</v>
      </c>
      <c r="CN2254" s="166">
        <f t="shared" si="89"/>
        <v>0</v>
      </c>
    </row>
    <row r="2255" spans="90:92" ht="18" customHeight="1">
      <c r="CL2255" s="166">
        <v>22.439999999999699</v>
      </c>
      <c r="CM2255" s="166">
        <f t="shared" si="88"/>
        <v>0</v>
      </c>
      <c r="CN2255" s="166">
        <f t="shared" si="89"/>
        <v>0</v>
      </c>
    </row>
    <row r="2256" spans="90:92" ht="18" customHeight="1">
      <c r="CL2256" s="166">
        <v>22.449999999999701</v>
      </c>
      <c r="CM2256" s="166">
        <f t="shared" si="88"/>
        <v>0</v>
      </c>
      <c r="CN2256" s="166">
        <f t="shared" si="89"/>
        <v>0</v>
      </c>
    </row>
    <row r="2257" spans="90:92" ht="18" customHeight="1">
      <c r="CL2257" s="166">
        <v>22.459999999999699</v>
      </c>
      <c r="CM2257" s="166">
        <f t="shared" si="88"/>
        <v>0</v>
      </c>
      <c r="CN2257" s="166">
        <f t="shared" si="89"/>
        <v>0</v>
      </c>
    </row>
    <row r="2258" spans="90:92" ht="18" customHeight="1">
      <c r="CL2258" s="166">
        <v>22.4699999999997</v>
      </c>
      <c r="CM2258" s="166">
        <f t="shared" si="88"/>
        <v>0</v>
      </c>
      <c r="CN2258" s="166">
        <f t="shared" si="89"/>
        <v>0</v>
      </c>
    </row>
    <row r="2259" spans="90:92" ht="18" customHeight="1">
      <c r="CL2259" s="166">
        <v>22.479999999999698</v>
      </c>
      <c r="CM2259" s="166">
        <f t="shared" si="88"/>
        <v>0</v>
      </c>
      <c r="CN2259" s="166">
        <f t="shared" si="89"/>
        <v>0</v>
      </c>
    </row>
    <row r="2260" spans="90:92" ht="18" customHeight="1">
      <c r="CL2260" s="166">
        <v>22.4899999999997</v>
      </c>
      <c r="CM2260" s="166">
        <f t="shared" si="88"/>
        <v>0</v>
      </c>
      <c r="CN2260" s="166">
        <f t="shared" si="89"/>
        <v>0</v>
      </c>
    </row>
    <row r="2261" spans="90:92" ht="18" customHeight="1">
      <c r="CL2261" s="166">
        <v>22.499999999999702</v>
      </c>
      <c r="CM2261" s="166">
        <f t="shared" si="88"/>
        <v>0</v>
      </c>
      <c r="CN2261" s="166">
        <f t="shared" si="89"/>
        <v>0</v>
      </c>
    </row>
    <row r="2262" spans="90:92" ht="18" customHeight="1">
      <c r="CL2262" s="166">
        <v>22.5099999999997</v>
      </c>
      <c r="CM2262" s="166">
        <f t="shared" si="88"/>
        <v>0</v>
      </c>
      <c r="CN2262" s="166">
        <f t="shared" si="89"/>
        <v>0</v>
      </c>
    </row>
    <row r="2263" spans="90:92" ht="18" customHeight="1">
      <c r="CL2263" s="166">
        <v>22.519999999999701</v>
      </c>
      <c r="CM2263" s="166">
        <f t="shared" si="88"/>
        <v>0</v>
      </c>
      <c r="CN2263" s="166">
        <f t="shared" si="89"/>
        <v>0</v>
      </c>
    </row>
    <row r="2264" spans="90:92" ht="18" customHeight="1">
      <c r="CL2264" s="166">
        <v>22.529999999999699</v>
      </c>
      <c r="CM2264" s="166">
        <f t="shared" si="88"/>
        <v>0</v>
      </c>
      <c r="CN2264" s="166">
        <f t="shared" si="89"/>
        <v>0</v>
      </c>
    </row>
    <row r="2265" spans="90:92" ht="18" customHeight="1">
      <c r="CL2265" s="166">
        <v>22.539999999999701</v>
      </c>
      <c r="CM2265" s="166">
        <f t="shared" si="88"/>
        <v>0</v>
      </c>
      <c r="CN2265" s="166">
        <f t="shared" si="89"/>
        <v>0</v>
      </c>
    </row>
    <row r="2266" spans="90:92" ht="18" customHeight="1">
      <c r="CL2266" s="166">
        <v>22.549999999999699</v>
      </c>
      <c r="CM2266" s="166">
        <f t="shared" si="88"/>
        <v>0</v>
      </c>
      <c r="CN2266" s="166">
        <f t="shared" si="89"/>
        <v>0</v>
      </c>
    </row>
    <row r="2267" spans="90:92" ht="18" customHeight="1">
      <c r="CL2267" s="166">
        <v>22.5599999999997</v>
      </c>
      <c r="CM2267" s="166">
        <f t="shared" si="88"/>
        <v>0</v>
      </c>
      <c r="CN2267" s="166">
        <f t="shared" si="89"/>
        <v>0</v>
      </c>
    </row>
    <row r="2268" spans="90:92" ht="18" customHeight="1">
      <c r="CL2268" s="166">
        <v>22.569999999999698</v>
      </c>
      <c r="CM2268" s="166">
        <f t="shared" si="88"/>
        <v>0</v>
      </c>
      <c r="CN2268" s="166">
        <f t="shared" si="89"/>
        <v>0</v>
      </c>
    </row>
    <row r="2269" spans="90:92" ht="18" customHeight="1">
      <c r="CL2269" s="166">
        <v>22.5799999999997</v>
      </c>
      <c r="CM2269" s="166">
        <f t="shared" si="88"/>
        <v>0</v>
      </c>
      <c r="CN2269" s="166">
        <f t="shared" si="89"/>
        <v>0</v>
      </c>
    </row>
    <row r="2270" spans="90:92" ht="18" customHeight="1">
      <c r="CL2270" s="166">
        <v>22.589999999999701</v>
      </c>
      <c r="CM2270" s="166">
        <f t="shared" si="88"/>
        <v>0</v>
      </c>
      <c r="CN2270" s="166">
        <f t="shared" si="89"/>
        <v>0</v>
      </c>
    </row>
    <row r="2271" spans="90:92" ht="18" customHeight="1">
      <c r="CL2271" s="166">
        <v>22.599999999999699</v>
      </c>
      <c r="CM2271" s="166">
        <f t="shared" si="88"/>
        <v>0</v>
      </c>
      <c r="CN2271" s="166">
        <f t="shared" si="89"/>
        <v>0</v>
      </c>
    </row>
    <row r="2272" spans="90:92" ht="18" customHeight="1">
      <c r="CL2272" s="166">
        <v>22.609999999999701</v>
      </c>
      <c r="CM2272" s="166">
        <f t="shared" si="88"/>
        <v>0</v>
      </c>
      <c r="CN2272" s="166">
        <f t="shared" si="89"/>
        <v>0</v>
      </c>
    </row>
    <row r="2273" spans="90:92" ht="18" customHeight="1">
      <c r="CL2273" s="166">
        <v>22.619999999999699</v>
      </c>
      <c r="CM2273" s="166">
        <f t="shared" si="88"/>
        <v>0</v>
      </c>
      <c r="CN2273" s="166">
        <f t="shared" si="89"/>
        <v>0</v>
      </c>
    </row>
    <row r="2274" spans="90:92" ht="18" customHeight="1">
      <c r="CL2274" s="166">
        <v>22.629999999999701</v>
      </c>
      <c r="CM2274" s="166">
        <f t="shared" si="88"/>
        <v>0</v>
      </c>
      <c r="CN2274" s="166">
        <f t="shared" si="89"/>
        <v>0</v>
      </c>
    </row>
    <row r="2275" spans="90:92" ht="18" customHeight="1">
      <c r="CL2275" s="166">
        <v>22.639999999999699</v>
      </c>
      <c r="CM2275" s="166">
        <f t="shared" ref="CM2275:CM2310" si="90">IF($G$34&lt;0,$G$34,IF($E$34&gt;$G$34,$E$34,$G$34*-1))</f>
        <v>0</v>
      </c>
      <c r="CN2275" s="166">
        <f t="shared" ref="CN2275:CN2310" si="91">IF($K$34&lt;0,$K$34,IF($I$34&gt;$K$34,$I$34,$K$34*-1))</f>
        <v>0</v>
      </c>
    </row>
    <row r="2276" spans="90:92" ht="18" customHeight="1">
      <c r="CL2276" s="166">
        <v>22.6499999999997</v>
      </c>
      <c r="CM2276" s="166">
        <f t="shared" si="90"/>
        <v>0</v>
      </c>
      <c r="CN2276" s="166">
        <f t="shared" si="91"/>
        <v>0</v>
      </c>
    </row>
    <row r="2277" spans="90:92" ht="18" customHeight="1">
      <c r="CL2277" s="166">
        <v>22.659999999999702</v>
      </c>
      <c r="CM2277" s="166">
        <f t="shared" si="90"/>
        <v>0</v>
      </c>
      <c r="CN2277" s="166">
        <f t="shared" si="91"/>
        <v>0</v>
      </c>
    </row>
    <row r="2278" spans="90:92" ht="18" customHeight="1">
      <c r="CL2278" s="166">
        <v>22.6699999999997</v>
      </c>
      <c r="CM2278" s="166">
        <f t="shared" si="90"/>
        <v>0</v>
      </c>
      <c r="CN2278" s="166">
        <f t="shared" si="91"/>
        <v>0</v>
      </c>
    </row>
    <row r="2279" spans="90:92" ht="18" customHeight="1">
      <c r="CL2279" s="166">
        <v>22.679999999999701</v>
      </c>
      <c r="CM2279" s="166">
        <f t="shared" si="90"/>
        <v>0</v>
      </c>
      <c r="CN2279" s="166">
        <f t="shared" si="91"/>
        <v>0</v>
      </c>
    </row>
    <row r="2280" spans="90:92" ht="18" customHeight="1">
      <c r="CL2280" s="166">
        <v>22.689999999999699</v>
      </c>
      <c r="CM2280" s="166">
        <f t="shared" si="90"/>
        <v>0</v>
      </c>
      <c r="CN2280" s="166">
        <f t="shared" si="91"/>
        <v>0</v>
      </c>
    </row>
    <row r="2281" spans="90:92" ht="18" customHeight="1">
      <c r="CL2281" s="166">
        <v>22.699999999999701</v>
      </c>
      <c r="CM2281" s="166">
        <f t="shared" si="90"/>
        <v>0</v>
      </c>
      <c r="CN2281" s="166">
        <f t="shared" si="91"/>
        <v>0</v>
      </c>
    </row>
    <row r="2282" spans="90:92" ht="18" customHeight="1">
      <c r="CL2282" s="166">
        <v>22.709999999999699</v>
      </c>
      <c r="CM2282" s="166">
        <f t="shared" si="90"/>
        <v>0</v>
      </c>
      <c r="CN2282" s="166">
        <f t="shared" si="91"/>
        <v>0</v>
      </c>
    </row>
    <row r="2283" spans="90:92" ht="18" customHeight="1">
      <c r="CL2283" s="166">
        <v>22.7199999999997</v>
      </c>
      <c r="CM2283" s="166">
        <f t="shared" si="90"/>
        <v>0</v>
      </c>
      <c r="CN2283" s="166">
        <f t="shared" si="91"/>
        <v>0</v>
      </c>
    </row>
    <row r="2284" spans="90:92" ht="18" customHeight="1">
      <c r="CL2284" s="166">
        <v>22.729999999999698</v>
      </c>
      <c r="CM2284" s="166">
        <f t="shared" si="90"/>
        <v>0</v>
      </c>
      <c r="CN2284" s="166">
        <f t="shared" si="91"/>
        <v>0</v>
      </c>
    </row>
    <row r="2285" spans="90:92" ht="18" customHeight="1">
      <c r="CL2285" s="166">
        <v>22.7399999999997</v>
      </c>
      <c r="CM2285" s="166">
        <f t="shared" si="90"/>
        <v>0</v>
      </c>
      <c r="CN2285" s="166">
        <f t="shared" si="91"/>
        <v>0</v>
      </c>
    </row>
    <row r="2286" spans="90:92" ht="18" customHeight="1">
      <c r="CL2286" s="166">
        <v>22.749999999999702</v>
      </c>
      <c r="CM2286" s="166">
        <f t="shared" si="90"/>
        <v>0</v>
      </c>
      <c r="CN2286" s="166">
        <f t="shared" si="91"/>
        <v>0</v>
      </c>
    </row>
    <row r="2287" spans="90:92" ht="18" customHeight="1">
      <c r="CL2287" s="166">
        <v>22.7599999999997</v>
      </c>
      <c r="CM2287" s="166">
        <f t="shared" si="90"/>
        <v>0</v>
      </c>
      <c r="CN2287" s="166">
        <f t="shared" si="91"/>
        <v>0</v>
      </c>
    </row>
    <row r="2288" spans="90:92" ht="18" customHeight="1">
      <c r="CL2288" s="166">
        <v>22.769999999999701</v>
      </c>
      <c r="CM2288" s="166">
        <f t="shared" si="90"/>
        <v>0</v>
      </c>
      <c r="CN2288" s="166">
        <f t="shared" si="91"/>
        <v>0</v>
      </c>
    </row>
    <row r="2289" spans="90:92" ht="18" customHeight="1">
      <c r="CL2289" s="166">
        <v>22.779999999999699</v>
      </c>
      <c r="CM2289" s="166">
        <f t="shared" si="90"/>
        <v>0</v>
      </c>
      <c r="CN2289" s="166">
        <f t="shared" si="91"/>
        <v>0</v>
      </c>
    </row>
    <row r="2290" spans="90:92" ht="18" customHeight="1">
      <c r="CL2290" s="166">
        <v>22.789999999999701</v>
      </c>
      <c r="CM2290" s="166">
        <f t="shared" si="90"/>
        <v>0</v>
      </c>
      <c r="CN2290" s="166">
        <f t="shared" si="91"/>
        <v>0</v>
      </c>
    </row>
    <row r="2291" spans="90:92" ht="18" customHeight="1">
      <c r="CL2291" s="166">
        <v>22.799999999999699</v>
      </c>
      <c r="CM2291" s="166">
        <f t="shared" si="90"/>
        <v>0</v>
      </c>
      <c r="CN2291" s="166">
        <f t="shared" si="91"/>
        <v>0</v>
      </c>
    </row>
    <row r="2292" spans="90:92" ht="18" customHeight="1">
      <c r="CL2292" s="166">
        <v>22.8099999999997</v>
      </c>
      <c r="CM2292" s="166">
        <f t="shared" si="90"/>
        <v>0</v>
      </c>
      <c r="CN2292" s="166">
        <f t="shared" si="91"/>
        <v>0</v>
      </c>
    </row>
    <row r="2293" spans="90:92" ht="18" customHeight="1">
      <c r="CL2293" s="166">
        <v>22.819999999999698</v>
      </c>
      <c r="CM2293" s="166">
        <f t="shared" si="90"/>
        <v>0</v>
      </c>
      <c r="CN2293" s="166">
        <f t="shared" si="91"/>
        <v>0</v>
      </c>
    </row>
    <row r="2294" spans="90:92" ht="18" customHeight="1">
      <c r="CL2294" s="166">
        <v>22.8299999999997</v>
      </c>
      <c r="CM2294" s="166">
        <f t="shared" si="90"/>
        <v>0</v>
      </c>
      <c r="CN2294" s="166">
        <f t="shared" si="91"/>
        <v>0</v>
      </c>
    </row>
    <row r="2295" spans="90:92" ht="18" customHeight="1">
      <c r="CL2295" s="166">
        <v>22.839999999999701</v>
      </c>
      <c r="CM2295" s="166">
        <f t="shared" si="90"/>
        <v>0</v>
      </c>
      <c r="CN2295" s="166">
        <f t="shared" si="91"/>
        <v>0</v>
      </c>
    </row>
    <row r="2296" spans="90:92" ht="18" customHeight="1">
      <c r="CL2296" s="166">
        <v>22.849999999999699</v>
      </c>
      <c r="CM2296" s="166">
        <f t="shared" si="90"/>
        <v>0</v>
      </c>
      <c r="CN2296" s="166">
        <f t="shared" si="91"/>
        <v>0</v>
      </c>
    </row>
    <row r="2297" spans="90:92" ht="18" customHeight="1">
      <c r="CL2297" s="166">
        <v>22.859999999999701</v>
      </c>
      <c r="CM2297" s="166">
        <f t="shared" si="90"/>
        <v>0</v>
      </c>
      <c r="CN2297" s="166">
        <f t="shared" si="91"/>
        <v>0</v>
      </c>
    </row>
    <row r="2298" spans="90:92" ht="18" customHeight="1">
      <c r="CL2298" s="166">
        <v>22.869999999999699</v>
      </c>
      <c r="CM2298" s="166">
        <f t="shared" si="90"/>
        <v>0</v>
      </c>
      <c r="CN2298" s="166">
        <f t="shared" si="91"/>
        <v>0</v>
      </c>
    </row>
    <row r="2299" spans="90:92" ht="18" customHeight="1">
      <c r="CL2299" s="166">
        <v>22.879999999999701</v>
      </c>
      <c r="CM2299" s="166">
        <f t="shared" si="90"/>
        <v>0</v>
      </c>
      <c r="CN2299" s="166">
        <f t="shared" si="91"/>
        <v>0</v>
      </c>
    </row>
    <row r="2300" spans="90:92" ht="18" customHeight="1">
      <c r="CL2300" s="166">
        <v>22.889999999999699</v>
      </c>
      <c r="CM2300" s="166">
        <f t="shared" si="90"/>
        <v>0</v>
      </c>
      <c r="CN2300" s="166">
        <f t="shared" si="91"/>
        <v>0</v>
      </c>
    </row>
    <row r="2301" spans="90:92" ht="18" customHeight="1">
      <c r="CL2301" s="166">
        <v>22.8999999999997</v>
      </c>
      <c r="CM2301" s="166">
        <f t="shared" si="90"/>
        <v>0</v>
      </c>
      <c r="CN2301" s="166">
        <f t="shared" si="91"/>
        <v>0</v>
      </c>
    </row>
    <row r="2302" spans="90:92" ht="18" customHeight="1">
      <c r="CL2302" s="166">
        <v>22.909999999999702</v>
      </c>
      <c r="CM2302" s="166">
        <f t="shared" si="90"/>
        <v>0</v>
      </c>
      <c r="CN2302" s="166">
        <f t="shared" si="91"/>
        <v>0</v>
      </c>
    </row>
    <row r="2303" spans="90:92" ht="18" customHeight="1">
      <c r="CL2303" s="166">
        <v>22.9199999999997</v>
      </c>
      <c r="CM2303" s="166">
        <f t="shared" si="90"/>
        <v>0</v>
      </c>
      <c r="CN2303" s="166">
        <f t="shared" si="91"/>
        <v>0</v>
      </c>
    </row>
    <row r="2304" spans="90:92" ht="18" customHeight="1">
      <c r="CL2304" s="166">
        <v>22.929999999999701</v>
      </c>
      <c r="CM2304" s="166">
        <f t="shared" si="90"/>
        <v>0</v>
      </c>
      <c r="CN2304" s="166">
        <f t="shared" si="91"/>
        <v>0</v>
      </c>
    </row>
    <row r="2305" spans="90:92" ht="18" customHeight="1">
      <c r="CL2305" s="166">
        <v>22.939999999999699</v>
      </c>
      <c r="CM2305" s="166">
        <f t="shared" si="90"/>
        <v>0</v>
      </c>
      <c r="CN2305" s="166">
        <f t="shared" si="91"/>
        <v>0</v>
      </c>
    </row>
    <row r="2306" spans="90:92" ht="18" customHeight="1">
      <c r="CL2306" s="166">
        <v>22.949999999999701</v>
      </c>
      <c r="CM2306" s="166">
        <f t="shared" si="90"/>
        <v>0</v>
      </c>
      <c r="CN2306" s="166">
        <f t="shared" si="91"/>
        <v>0</v>
      </c>
    </row>
    <row r="2307" spans="90:92" ht="18" customHeight="1">
      <c r="CL2307" s="166">
        <v>22.959999999999699</v>
      </c>
      <c r="CM2307" s="166">
        <f t="shared" si="90"/>
        <v>0</v>
      </c>
      <c r="CN2307" s="166">
        <f t="shared" si="91"/>
        <v>0</v>
      </c>
    </row>
    <row r="2308" spans="90:92" ht="18" customHeight="1">
      <c r="CL2308" s="166">
        <v>22.9699999999997</v>
      </c>
      <c r="CM2308" s="166">
        <f t="shared" si="90"/>
        <v>0</v>
      </c>
      <c r="CN2308" s="166">
        <f t="shared" si="91"/>
        <v>0</v>
      </c>
    </row>
    <row r="2309" spans="90:92" ht="18" customHeight="1">
      <c r="CL2309" s="166">
        <v>22.979999999999698</v>
      </c>
      <c r="CM2309" s="166">
        <f t="shared" si="90"/>
        <v>0</v>
      </c>
      <c r="CN2309" s="166">
        <f t="shared" si="91"/>
        <v>0</v>
      </c>
    </row>
    <row r="2310" spans="90:92" ht="18" customHeight="1">
      <c r="CL2310" s="166">
        <v>22.9899999999997</v>
      </c>
      <c r="CM2310" s="166">
        <f t="shared" si="90"/>
        <v>0</v>
      </c>
      <c r="CN2310" s="166">
        <f t="shared" si="91"/>
        <v>0</v>
      </c>
    </row>
    <row r="2311" spans="90:92" ht="18" customHeight="1">
      <c r="CL2311" s="166">
        <v>22.999999999999702</v>
      </c>
      <c r="CM2311" s="166">
        <f t="shared" ref="CM2311:CM2374" si="92">IF($G$35&lt;0,$G$35,IF($E$35&gt;$G$35,$E$35,$G$35*-1))</f>
        <v>0</v>
      </c>
      <c r="CN2311" s="166">
        <f t="shared" ref="CN2311:CN2374" si="93">IF($K$35&lt;0,$K$35,IF($I$35&gt;$K$35,$I$35,$K$35*-1))</f>
        <v>0</v>
      </c>
    </row>
    <row r="2312" spans="90:92" ht="18" customHeight="1">
      <c r="CL2312" s="166">
        <v>23.0099999999997</v>
      </c>
      <c r="CM2312" s="166">
        <f t="shared" si="92"/>
        <v>0</v>
      </c>
      <c r="CN2312" s="166">
        <f t="shared" si="93"/>
        <v>0</v>
      </c>
    </row>
    <row r="2313" spans="90:92" ht="18" customHeight="1">
      <c r="CL2313" s="166">
        <v>23.019999999999701</v>
      </c>
      <c r="CM2313" s="166">
        <f t="shared" si="92"/>
        <v>0</v>
      </c>
      <c r="CN2313" s="166">
        <f t="shared" si="93"/>
        <v>0</v>
      </c>
    </row>
    <row r="2314" spans="90:92" ht="18" customHeight="1">
      <c r="CL2314" s="166">
        <v>23.029999999999699</v>
      </c>
      <c r="CM2314" s="166">
        <f t="shared" si="92"/>
        <v>0</v>
      </c>
      <c r="CN2314" s="166">
        <f t="shared" si="93"/>
        <v>0</v>
      </c>
    </row>
    <row r="2315" spans="90:92" ht="18" customHeight="1">
      <c r="CL2315" s="166">
        <v>23.039999999999701</v>
      </c>
      <c r="CM2315" s="166">
        <f t="shared" si="92"/>
        <v>0</v>
      </c>
      <c r="CN2315" s="166">
        <f t="shared" si="93"/>
        <v>0</v>
      </c>
    </row>
    <row r="2316" spans="90:92" ht="18" customHeight="1">
      <c r="CL2316" s="166">
        <v>23.049999999999699</v>
      </c>
      <c r="CM2316" s="166">
        <f t="shared" si="92"/>
        <v>0</v>
      </c>
      <c r="CN2316" s="166">
        <f t="shared" si="93"/>
        <v>0</v>
      </c>
    </row>
    <row r="2317" spans="90:92" ht="18" customHeight="1">
      <c r="CL2317" s="166">
        <v>23.0599999999997</v>
      </c>
      <c r="CM2317" s="166">
        <f t="shared" si="92"/>
        <v>0</v>
      </c>
      <c r="CN2317" s="166">
        <f t="shared" si="93"/>
        <v>0</v>
      </c>
    </row>
    <row r="2318" spans="90:92" ht="18" customHeight="1">
      <c r="CL2318" s="166">
        <v>23.069999999999698</v>
      </c>
      <c r="CM2318" s="166">
        <f t="shared" si="92"/>
        <v>0</v>
      </c>
      <c r="CN2318" s="166">
        <f t="shared" si="93"/>
        <v>0</v>
      </c>
    </row>
    <row r="2319" spans="90:92" ht="18" customHeight="1">
      <c r="CL2319" s="166">
        <v>23.0799999999997</v>
      </c>
      <c r="CM2319" s="166">
        <f t="shared" si="92"/>
        <v>0</v>
      </c>
      <c r="CN2319" s="166">
        <f t="shared" si="93"/>
        <v>0</v>
      </c>
    </row>
    <row r="2320" spans="90:92" ht="18" customHeight="1">
      <c r="CL2320" s="166">
        <v>23.089999999999701</v>
      </c>
      <c r="CM2320" s="166">
        <f t="shared" si="92"/>
        <v>0</v>
      </c>
      <c r="CN2320" s="166">
        <f t="shared" si="93"/>
        <v>0</v>
      </c>
    </row>
    <row r="2321" spans="90:92" ht="18" customHeight="1">
      <c r="CL2321" s="166">
        <v>23.099999999999699</v>
      </c>
      <c r="CM2321" s="166">
        <f t="shared" si="92"/>
        <v>0</v>
      </c>
      <c r="CN2321" s="166">
        <f t="shared" si="93"/>
        <v>0</v>
      </c>
    </row>
    <row r="2322" spans="90:92" ht="18" customHeight="1">
      <c r="CL2322" s="166">
        <v>23.109999999999701</v>
      </c>
      <c r="CM2322" s="166">
        <f t="shared" si="92"/>
        <v>0</v>
      </c>
      <c r="CN2322" s="166">
        <f t="shared" si="93"/>
        <v>0</v>
      </c>
    </row>
    <row r="2323" spans="90:92" ht="18" customHeight="1">
      <c r="CL2323" s="166">
        <v>23.119999999999699</v>
      </c>
      <c r="CM2323" s="166">
        <f t="shared" si="92"/>
        <v>0</v>
      </c>
      <c r="CN2323" s="166">
        <f t="shared" si="93"/>
        <v>0</v>
      </c>
    </row>
    <row r="2324" spans="90:92" ht="18" customHeight="1">
      <c r="CL2324" s="166">
        <v>23.129999999999701</v>
      </c>
      <c r="CM2324" s="166">
        <f t="shared" si="92"/>
        <v>0</v>
      </c>
      <c r="CN2324" s="166">
        <f t="shared" si="93"/>
        <v>0</v>
      </c>
    </row>
    <row r="2325" spans="90:92" ht="18" customHeight="1">
      <c r="CL2325" s="166">
        <v>23.139999999999699</v>
      </c>
      <c r="CM2325" s="166">
        <f t="shared" si="92"/>
        <v>0</v>
      </c>
      <c r="CN2325" s="166">
        <f t="shared" si="93"/>
        <v>0</v>
      </c>
    </row>
    <row r="2326" spans="90:92" ht="18" customHeight="1">
      <c r="CL2326" s="166">
        <v>23.1499999999997</v>
      </c>
      <c r="CM2326" s="166">
        <f t="shared" si="92"/>
        <v>0</v>
      </c>
      <c r="CN2326" s="166">
        <f t="shared" si="93"/>
        <v>0</v>
      </c>
    </row>
    <row r="2327" spans="90:92" ht="18" customHeight="1">
      <c r="CL2327" s="166">
        <v>23.159999999999702</v>
      </c>
      <c r="CM2327" s="166">
        <f t="shared" si="92"/>
        <v>0</v>
      </c>
      <c r="CN2327" s="166">
        <f t="shared" si="93"/>
        <v>0</v>
      </c>
    </row>
    <row r="2328" spans="90:92" ht="18" customHeight="1">
      <c r="CL2328" s="166">
        <v>23.1699999999997</v>
      </c>
      <c r="CM2328" s="166">
        <f t="shared" si="92"/>
        <v>0</v>
      </c>
      <c r="CN2328" s="166">
        <f t="shared" si="93"/>
        <v>0</v>
      </c>
    </row>
    <row r="2329" spans="90:92" ht="18" customHeight="1">
      <c r="CL2329" s="166">
        <v>23.179999999999701</v>
      </c>
      <c r="CM2329" s="166">
        <f t="shared" si="92"/>
        <v>0</v>
      </c>
      <c r="CN2329" s="166">
        <f t="shared" si="93"/>
        <v>0</v>
      </c>
    </row>
    <row r="2330" spans="90:92" ht="18" customHeight="1">
      <c r="CL2330" s="166">
        <v>23.189999999999699</v>
      </c>
      <c r="CM2330" s="166">
        <f t="shared" si="92"/>
        <v>0</v>
      </c>
      <c r="CN2330" s="166">
        <f t="shared" si="93"/>
        <v>0</v>
      </c>
    </row>
    <row r="2331" spans="90:92" ht="18" customHeight="1">
      <c r="CL2331" s="166">
        <v>23.199999999999701</v>
      </c>
      <c r="CM2331" s="166">
        <f t="shared" si="92"/>
        <v>0</v>
      </c>
      <c r="CN2331" s="166">
        <f t="shared" si="93"/>
        <v>0</v>
      </c>
    </row>
    <row r="2332" spans="90:92" ht="18" customHeight="1">
      <c r="CL2332" s="166">
        <v>23.209999999999699</v>
      </c>
      <c r="CM2332" s="166">
        <f t="shared" si="92"/>
        <v>0</v>
      </c>
      <c r="CN2332" s="166">
        <f t="shared" si="93"/>
        <v>0</v>
      </c>
    </row>
    <row r="2333" spans="90:92" ht="18" customHeight="1">
      <c r="CL2333" s="166">
        <v>23.2199999999997</v>
      </c>
      <c r="CM2333" s="166">
        <f t="shared" si="92"/>
        <v>0</v>
      </c>
      <c r="CN2333" s="166">
        <f t="shared" si="93"/>
        <v>0</v>
      </c>
    </row>
    <row r="2334" spans="90:92" ht="18" customHeight="1">
      <c r="CL2334" s="166">
        <v>23.229999999999698</v>
      </c>
      <c r="CM2334" s="166">
        <f t="shared" si="92"/>
        <v>0</v>
      </c>
      <c r="CN2334" s="166">
        <f t="shared" si="93"/>
        <v>0</v>
      </c>
    </row>
    <row r="2335" spans="90:92" ht="18" customHeight="1">
      <c r="CL2335" s="166">
        <v>23.2399999999997</v>
      </c>
      <c r="CM2335" s="166">
        <f t="shared" si="92"/>
        <v>0</v>
      </c>
      <c r="CN2335" s="166">
        <f t="shared" si="93"/>
        <v>0</v>
      </c>
    </row>
    <row r="2336" spans="90:92" ht="18" customHeight="1">
      <c r="CL2336" s="166">
        <v>23.249999999999702</v>
      </c>
      <c r="CM2336" s="166">
        <f t="shared" si="92"/>
        <v>0</v>
      </c>
      <c r="CN2336" s="166">
        <f t="shared" si="93"/>
        <v>0</v>
      </c>
    </row>
    <row r="2337" spans="90:92" ht="18" customHeight="1">
      <c r="CL2337" s="166">
        <v>23.2599999999997</v>
      </c>
      <c r="CM2337" s="166">
        <f t="shared" si="92"/>
        <v>0</v>
      </c>
      <c r="CN2337" s="166">
        <f t="shared" si="93"/>
        <v>0</v>
      </c>
    </row>
    <row r="2338" spans="90:92" ht="18" customHeight="1">
      <c r="CL2338" s="166">
        <v>23.269999999999701</v>
      </c>
      <c r="CM2338" s="166">
        <f t="shared" si="92"/>
        <v>0</v>
      </c>
      <c r="CN2338" s="166">
        <f t="shared" si="93"/>
        <v>0</v>
      </c>
    </row>
    <row r="2339" spans="90:92" ht="18" customHeight="1">
      <c r="CL2339" s="166">
        <v>23.279999999999699</v>
      </c>
      <c r="CM2339" s="166">
        <f t="shared" si="92"/>
        <v>0</v>
      </c>
      <c r="CN2339" s="166">
        <f t="shared" si="93"/>
        <v>0</v>
      </c>
    </row>
    <row r="2340" spans="90:92" ht="18" customHeight="1">
      <c r="CL2340" s="166">
        <v>23.289999999999701</v>
      </c>
      <c r="CM2340" s="166">
        <f t="shared" si="92"/>
        <v>0</v>
      </c>
      <c r="CN2340" s="166">
        <f t="shared" si="93"/>
        <v>0</v>
      </c>
    </row>
    <row r="2341" spans="90:92" ht="18" customHeight="1">
      <c r="CL2341" s="166">
        <v>23.299999999999699</v>
      </c>
      <c r="CM2341" s="166">
        <f t="shared" si="92"/>
        <v>0</v>
      </c>
      <c r="CN2341" s="166">
        <f t="shared" si="93"/>
        <v>0</v>
      </c>
    </row>
    <row r="2342" spans="90:92" ht="18" customHeight="1">
      <c r="CL2342" s="166">
        <v>23.3099999999997</v>
      </c>
      <c r="CM2342" s="166">
        <f t="shared" si="92"/>
        <v>0</v>
      </c>
      <c r="CN2342" s="166">
        <f t="shared" si="93"/>
        <v>0</v>
      </c>
    </row>
    <row r="2343" spans="90:92" ht="18" customHeight="1">
      <c r="CL2343" s="166">
        <v>23.319999999999698</v>
      </c>
      <c r="CM2343" s="166">
        <f t="shared" si="92"/>
        <v>0</v>
      </c>
      <c r="CN2343" s="166">
        <f t="shared" si="93"/>
        <v>0</v>
      </c>
    </row>
    <row r="2344" spans="90:92" ht="18" customHeight="1">
      <c r="CL2344" s="166">
        <v>23.3299999999997</v>
      </c>
      <c r="CM2344" s="166">
        <f t="shared" si="92"/>
        <v>0</v>
      </c>
      <c r="CN2344" s="166">
        <f t="shared" si="93"/>
        <v>0</v>
      </c>
    </row>
    <row r="2345" spans="90:92" ht="18" customHeight="1">
      <c r="CL2345" s="166">
        <v>23.339999999999701</v>
      </c>
      <c r="CM2345" s="166">
        <f t="shared" si="92"/>
        <v>0</v>
      </c>
      <c r="CN2345" s="166">
        <f t="shared" si="93"/>
        <v>0</v>
      </c>
    </row>
    <row r="2346" spans="90:92" ht="18" customHeight="1">
      <c r="CL2346" s="166">
        <v>23.349999999999699</v>
      </c>
      <c r="CM2346" s="166">
        <f t="shared" si="92"/>
        <v>0</v>
      </c>
      <c r="CN2346" s="166">
        <f t="shared" si="93"/>
        <v>0</v>
      </c>
    </row>
    <row r="2347" spans="90:92" ht="18" customHeight="1">
      <c r="CL2347" s="166">
        <v>23.359999999999701</v>
      </c>
      <c r="CM2347" s="166">
        <f t="shared" si="92"/>
        <v>0</v>
      </c>
      <c r="CN2347" s="166">
        <f t="shared" si="93"/>
        <v>0</v>
      </c>
    </row>
    <row r="2348" spans="90:92" ht="18" customHeight="1">
      <c r="CL2348" s="166">
        <v>23.369999999999699</v>
      </c>
      <c r="CM2348" s="166">
        <f t="shared" si="92"/>
        <v>0</v>
      </c>
      <c r="CN2348" s="166">
        <f t="shared" si="93"/>
        <v>0</v>
      </c>
    </row>
    <row r="2349" spans="90:92" ht="18" customHeight="1">
      <c r="CL2349" s="166">
        <v>23.379999999999701</v>
      </c>
      <c r="CM2349" s="166">
        <f t="shared" si="92"/>
        <v>0</v>
      </c>
      <c r="CN2349" s="166">
        <f t="shared" si="93"/>
        <v>0</v>
      </c>
    </row>
    <row r="2350" spans="90:92" ht="18" customHeight="1">
      <c r="CL2350" s="166">
        <v>23.389999999999699</v>
      </c>
      <c r="CM2350" s="166">
        <f t="shared" si="92"/>
        <v>0</v>
      </c>
      <c r="CN2350" s="166">
        <f t="shared" si="93"/>
        <v>0</v>
      </c>
    </row>
    <row r="2351" spans="90:92" ht="18" customHeight="1">
      <c r="CL2351" s="166">
        <v>23.3999999999997</v>
      </c>
      <c r="CM2351" s="166">
        <f t="shared" si="92"/>
        <v>0</v>
      </c>
      <c r="CN2351" s="166">
        <f t="shared" si="93"/>
        <v>0</v>
      </c>
    </row>
    <row r="2352" spans="90:92" ht="18" customHeight="1">
      <c r="CL2352" s="166">
        <v>23.409999999999702</v>
      </c>
      <c r="CM2352" s="166">
        <f t="shared" si="92"/>
        <v>0</v>
      </c>
      <c r="CN2352" s="166">
        <f t="shared" si="93"/>
        <v>0</v>
      </c>
    </row>
    <row r="2353" spans="90:92" ht="18" customHeight="1">
      <c r="CL2353" s="166">
        <v>23.4199999999997</v>
      </c>
      <c r="CM2353" s="166">
        <f t="shared" si="92"/>
        <v>0</v>
      </c>
      <c r="CN2353" s="166">
        <f t="shared" si="93"/>
        <v>0</v>
      </c>
    </row>
    <row r="2354" spans="90:92" ht="18" customHeight="1">
      <c r="CL2354" s="166">
        <v>23.429999999999701</v>
      </c>
      <c r="CM2354" s="166">
        <f t="shared" si="92"/>
        <v>0</v>
      </c>
      <c r="CN2354" s="166">
        <f t="shared" si="93"/>
        <v>0</v>
      </c>
    </row>
    <row r="2355" spans="90:92" ht="18" customHeight="1">
      <c r="CL2355" s="166">
        <v>23.439999999999699</v>
      </c>
      <c r="CM2355" s="166">
        <f t="shared" si="92"/>
        <v>0</v>
      </c>
      <c r="CN2355" s="166">
        <f t="shared" si="93"/>
        <v>0</v>
      </c>
    </row>
    <row r="2356" spans="90:92" ht="18" customHeight="1">
      <c r="CL2356" s="166">
        <v>23.449999999999701</v>
      </c>
      <c r="CM2356" s="166">
        <f t="shared" si="92"/>
        <v>0</v>
      </c>
      <c r="CN2356" s="166">
        <f t="shared" si="93"/>
        <v>0</v>
      </c>
    </row>
    <row r="2357" spans="90:92" ht="18" customHeight="1">
      <c r="CL2357" s="166">
        <v>23.459999999999699</v>
      </c>
      <c r="CM2357" s="166">
        <f t="shared" si="92"/>
        <v>0</v>
      </c>
      <c r="CN2357" s="166">
        <f t="shared" si="93"/>
        <v>0</v>
      </c>
    </row>
    <row r="2358" spans="90:92" ht="18" customHeight="1">
      <c r="CL2358" s="166">
        <v>23.4699999999997</v>
      </c>
      <c r="CM2358" s="166">
        <f t="shared" si="92"/>
        <v>0</v>
      </c>
      <c r="CN2358" s="166">
        <f t="shared" si="93"/>
        <v>0</v>
      </c>
    </row>
    <row r="2359" spans="90:92" ht="18" customHeight="1">
      <c r="CL2359" s="166">
        <v>23.479999999999698</v>
      </c>
      <c r="CM2359" s="166">
        <f t="shared" si="92"/>
        <v>0</v>
      </c>
      <c r="CN2359" s="166">
        <f t="shared" si="93"/>
        <v>0</v>
      </c>
    </row>
    <row r="2360" spans="90:92" ht="18" customHeight="1">
      <c r="CL2360" s="166">
        <v>23.4899999999997</v>
      </c>
      <c r="CM2360" s="166">
        <f t="shared" si="92"/>
        <v>0</v>
      </c>
      <c r="CN2360" s="166">
        <f t="shared" si="93"/>
        <v>0</v>
      </c>
    </row>
    <row r="2361" spans="90:92" ht="18" customHeight="1">
      <c r="CL2361" s="166">
        <v>23.499999999999702</v>
      </c>
      <c r="CM2361" s="166">
        <f t="shared" si="92"/>
        <v>0</v>
      </c>
      <c r="CN2361" s="166">
        <f t="shared" si="93"/>
        <v>0</v>
      </c>
    </row>
    <row r="2362" spans="90:92" ht="18" customHeight="1">
      <c r="CL2362" s="166">
        <v>23.5099999999997</v>
      </c>
      <c r="CM2362" s="166">
        <f t="shared" si="92"/>
        <v>0</v>
      </c>
      <c r="CN2362" s="166">
        <f t="shared" si="93"/>
        <v>0</v>
      </c>
    </row>
    <row r="2363" spans="90:92" ht="18" customHeight="1">
      <c r="CL2363" s="166">
        <v>23.519999999999701</v>
      </c>
      <c r="CM2363" s="166">
        <f t="shared" si="92"/>
        <v>0</v>
      </c>
      <c r="CN2363" s="166">
        <f t="shared" si="93"/>
        <v>0</v>
      </c>
    </row>
    <row r="2364" spans="90:92" ht="18" customHeight="1">
      <c r="CL2364" s="166">
        <v>23.529999999999699</v>
      </c>
      <c r="CM2364" s="166">
        <f t="shared" si="92"/>
        <v>0</v>
      </c>
      <c r="CN2364" s="166">
        <f t="shared" si="93"/>
        <v>0</v>
      </c>
    </row>
    <row r="2365" spans="90:92" ht="18" customHeight="1">
      <c r="CL2365" s="166">
        <v>23.539999999999701</v>
      </c>
      <c r="CM2365" s="166">
        <f t="shared" si="92"/>
        <v>0</v>
      </c>
      <c r="CN2365" s="166">
        <f t="shared" si="93"/>
        <v>0</v>
      </c>
    </row>
    <row r="2366" spans="90:92" ht="18" customHeight="1">
      <c r="CL2366" s="166">
        <v>23.549999999999699</v>
      </c>
      <c r="CM2366" s="166">
        <f t="shared" si="92"/>
        <v>0</v>
      </c>
      <c r="CN2366" s="166">
        <f t="shared" si="93"/>
        <v>0</v>
      </c>
    </row>
    <row r="2367" spans="90:92" ht="18" customHeight="1">
      <c r="CL2367" s="166">
        <v>23.5599999999997</v>
      </c>
      <c r="CM2367" s="166">
        <f t="shared" si="92"/>
        <v>0</v>
      </c>
      <c r="CN2367" s="166">
        <f t="shared" si="93"/>
        <v>0</v>
      </c>
    </row>
    <row r="2368" spans="90:92" ht="18" customHeight="1">
      <c r="CL2368" s="166">
        <v>23.569999999999698</v>
      </c>
      <c r="CM2368" s="166">
        <f t="shared" si="92"/>
        <v>0</v>
      </c>
      <c r="CN2368" s="166">
        <f t="shared" si="93"/>
        <v>0</v>
      </c>
    </row>
    <row r="2369" spans="90:92" ht="18" customHeight="1">
      <c r="CL2369" s="166">
        <v>23.5799999999997</v>
      </c>
      <c r="CM2369" s="166">
        <f t="shared" si="92"/>
        <v>0</v>
      </c>
      <c r="CN2369" s="166">
        <f t="shared" si="93"/>
        <v>0</v>
      </c>
    </row>
    <row r="2370" spans="90:92" ht="18" customHeight="1">
      <c r="CL2370" s="166">
        <v>23.589999999999701</v>
      </c>
      <c r="CM2370" s="166">
        <f t="shared" si="92"/>
        <v>0</v>
      </c>
      <c r="CN2370" s="166">
        <f t="shared" si="93"/>
        <v>0</v>
      </c>
    </row>
    <row r="2371" spans="90:92" ht="18" customHeight="1">
      <c r="CL2371" s="166">
        <v>23.599999999999699</v>
      </c>
      <c r="CM2371" s="166">
        <f t="shared" si="92"/>
        <v>0</v>
      </c>
      <c r="CN2371" s="166">
        <f t="shared" si="93"/>
        <v>0</v>
      </c>
    </row>
    <row r="2372" spans="90:92" ht="18" customHeight="1">
      <c r="CL2372" s="166">
        <v>23.609999999999701</v>
      </c>
      <c r="CM2372" s="166">
        <f t="shared" si="92"/>
        <v>0</v>
      </c>
      <c r="CN2372" s="166">
        <f t="shared" si="93"/>
        <v>0</v>
      </c>
    </row>
    <row r="2373" spans="90:92" ht="18" customHeight="1">
      <c r="CL2373" s="166">
        <v>23.619999999999699</v>
      </c>
      <c r="CM2373" s="166">
        <f t="shared" si="92"/>
        <v>0</v>
      </c>
      <c r="CN2373" s="166">
        <f t="shared" si="93"/>
        <v>0</v>
      </c>
    </row>
    <row r="2374" spans="90:92" ht="18" customHeight="1">
      <c r="CL2374" s="166">
        <v>23.629999999999701</v>
      </c>
      <c r="CM2374" s="166">
        <f t="shared" si="92"/>
        <v>0</v>
      </c>
      <c r="CN2374" s="166">
        <f t="shared" si="93"/>
        <v>0</v>
      </c>
    </row>
    <row r="2375" spans="90:92" ht="18" customHeight="1">
      <c r="CL2375" s="166">
        <v>23.639999999999699</v>
      </c>
      <c r="CM2375" s="166">
        <f t="shared" ref="CM2375:CM2410" si="94">IF($G$35&lt;0,$G$35,IF($E$35&gt;$G$35,$E$35,$G$35*-1))</f>
        <v>0</v>
      </c>
      <c r="CN2375" s="166">
        <f t="shared" ref="CN2375:CN2410" si="95">IF($K$35&lt;0,$K$35,IF($I$35&gt;$K$35,$I$35,$K$35*-1))</f>
        <v>0</v>
      </c>
    </row>
    <row r="2376" spans="90:92" ht="18" customHeight="1">
      <c r="CL2376" s="166">
        <v>23.6499999999997</v>
      </c>
      <c r="CM2376" s="166">
        <f t="shared" si="94"/>
        <v>0</v>
      </c>
      <c r="CN2376" s="166">
        <f t="shared" si="95"/>
        <v>0</v>
      </c>
    </row>
    <row r="2377" spans="90:92" ht="18" customHeight="1">
      <c r="CL2377" s="166">
        <v>23.659999999999702</v>
      </c>
      <c r="CM2377" s="166">
        <f t="shared" si="94"/>
        <v>0</v>
      </c>
      <c r="CN2377" s="166">
        <f t="shared" si="95"/>
        <v>0</v>
      </c>
    </row>
    <row r="2378" spans="90:92" ht="18" customHeight="1">
      <c r="CL2378" s="166">
        <v>23.6699999999997</v>
      </c>
      <c r="CM2378" s="166">
        <f t="shared" si="94"/>
        <v>0</v>
      </c>
      <c r="CN2378" s="166">
        <f t="shared" si="95"/>
        <v>0</v>
      </c>
    </row>
    <row r="2379" spans="90:92" ht="18" customHeight="1">
      <c r="CL2379" s="166">
        <v>23.679999999999701</v>
      </c>
      <c r="CM2379" s="166">
        <f t="shared" si="94"/>
        <v>0</v>
      </c>
      <c r="CN2379" s="166">
        <f t="shared" si="95"/>
        <v>0</v>
      </c>
    </row>
    <row r="2380" spans="90:92" ht="18" customHeight="1">
      <c r="CL2380" s="166">
        <v>23.689999999999699</v>
      </c>
      <c r="CM2380" s="166">
        <f t="shared" si="94"/>
        <v>0</v>
      </c>
      <c r="CN2380" s="166">
        <f t="shared" si="95"/>
        <v>0</v>
      </c>
    </row>
    <row r="2381" spans="90:92" ht="18" customHeight="1">
      <c r="CL2381" s="166">
        <v>23.699999999999701</v>
      </c>
      <c r="CM2381" s="166">
        <f t="shared" si="94"/>
        <v>0</v>
      </c>
      <c r="CN2381" s="166">
        <f t="shared" si="95"/>
        <v>0</v>
      </c>
    </row>
    <row r="2382" spans="90:92" ht="18" customHeight="1">
      <c r="CL2382" s="166">
        <v>23.709999999999699</v>
      </c>
      <c r="CM2382" s="166">
        <f t="shared" si="94"/>
        <v>0</v>
      </c>
      <c r="CN2382" s="166">
        <f t="shared" si="95"/>
        <v>0</v>
      </c>
    </row>
    <row r="2383" spans="90:92" ht="18" customHeight="1">
      <c r="CL2383" s="166">
        <v>23.7199999999997</v>
      </c>
      <c r="CM2383" s="166">
        <f t="shared" si="94"/>
        <v>0</v>
      </c>
      <c r="CN2383" s="166">
        <f t="shared" si="95"/>
        <v>0</v>
      </c>
    </row>
    <row r="2384" spans="90:92" ht="18" customHeight="1">
      <c r="CL2384" s="166">
        <v>23.729999999999698</v>
      </c>
      <c r="CM2384" s="166">
        <f t="shared" si="94"/>
        <v>0</v>
      </c>
      <c r="CN2384" s="166">
        <f t="shared" si="95"/>
        <v>0</v>
      </c>
    </row>
    <row r="2385" spans="90:92" ht="18" customHeight="1">
      <c r="CL2385" s="166">
        <v>23.7399999999997</v>
      </c>
      <c r="CM2385" s="166">
        <f t="shared" si="94"/>
        <v>0</v>
      </c>
      <c r="CN2385" s="166">
        <f t="shared" si="95"/>
        <v>0</v>
      </c>
    </row>
    <row r="2386" spans="90:92" ht="18" customHeight="1">
      <c r="CL2386" s="166">
        <v>23.749999999999702</v>
      </c>
      <c r="CM2386" s="166">
        <f t="shared" si="94"/>
        <v>0</v>
      </c>
      <c r="CN2386" s="166">
        <f t="shared" si="95"/>
        <v>0</v>
      </c>
    </row>
    <row r="2387" spans="90:92" ht="18" customHeight="1">
      <c r="CL2387" s="166">
        <v>23.7599999999997</v>
      </c>
      <c r="CM2387" s="166">
        <f t="shared" si="94"/>
        <v>0</v>
      </c>
      <c r="CN2387" s="166">
        <f t="shared" si="95"/>
        <v>0</v>
      </c>
    </row>
    <row r="2388" spans="90:92" ht="18" customHeight="1">
      <c r="CL2388" s="166">
        <v>23.769999999999701</v>
      </c>
      <c r="CM2388" s="166">
        <f t="shared" si="94"/>
        <v>0</v>
      </c>
      <c r="CN2388" s="166">
        <f t="shared" si="95"/>
        <v>0</v>
      </c>
    </row>
    <row r="2389" spans="90:92" ht="18" customHeight="1">
      <c r="CL2389" s="166">
        <v>23.779999999999699</v>
      </c>
      <c r="CM2389" s="166">
        <f t="shared" si="94"/>
        <v>0</v>
      </c>
      <c r="CN2389" s="166">
        <f t="shared" si="95"/>
        <v>0</v>
      </c>
    </row>
    <row r="2390" spans="90:92" ht="18" customHeight="1">
      <c r="CL2390" s="166">
        <v>23.789999999999701</v>
      </c>
      <c r="CM2390" s="166">
        <f t="shared" si="94"/>
        <v>0</v>
      </c>
      <c r="CN2390" s="166">
        <f t="shared" si="95"/>
        <v>0</v>
      </c>
    </row>
    <row r="2391" spans="90:92" ht="18" customHeight="1">
      <c r="CL2391" s="166">
        <v>23.799999999999699</v>
      </c>
      <c r="CM2391" s="166">
        <f t="shared" si="94"/>
        <v>0</v>
      </c>
      <c r="CN2391" s="166">
        <f t="shared" si="95"/>
        <v>0</v>
      </c>
    </row>
    <row r="2392" spans="90:92" ht="18" customHeight="1">
      <c r="CL2392" s="166">
        <v>23.8099999999997</v>
      </c>
      <c r="CM2392" s="166">
        <f t="shared" si="94"/>
        <v>0</v>
      </c>
      <c r="CN2392" s="166">
        <f t="shared" si="95"/>
        <v>0</v>
      </c>
    </row>
    <row r="2393" spans="90:92" ht="18" customHeight="1">
      <c r="CL2393" s="166">
        <v>23.819999999999698</v>
      </c>
      <c r="CM2393" s="166">
        <f t="shared" si="94"/>
        <v>0</v>
      </c>
      <c r="CN2393" s="166">
        <f t="shared" si="95"/>
        <v>0</v>
      </c>
    </row>
    <row r="2394" spans="90:92" ht="18" customHeight="1">
      <c r="CL2394" s="166">
        <v>23.8299999999997</v>
      </c>
      <c r="CM2394" s="166">
        <f t="shared" si="94"/>
        <v>0</v>
      </c>
      <c r="CN2394" s="166">
        <f t="shared" si="95"/>
        <v>0</v>
      </c>
    </row>
    <row r="2395" spans="90:92" ht="18" customHeight="1">
      <c r="CL2395" s="166">
        <v>23.839999999999701</v>
      </c>
      <c r="CM2395" s="166">
        <f t="shared" si="94"/>
        <v>0</v>
      </c>
      <c r="CN2395" s="166">
        <f t="shared" si="95"/>
        <v>0</v>
      </c>
    </row>
    <row r="2396" spans="90:92" ht="18" customHeight="1">
      <c r="CL2396" s="166">
        <v>23.849999999999699</v>
      </c>
      <c r="CM2396" s="166">
        <f t="shared" si="94"/>
        <v>0</v>
      </c>
      <c r="CN2396" s="166">
        <f t="shared" si="95"/>
        <v>0</v>
      </c>
    </row>
    <row r="2397" spans="90:92" ht="18" customHeight="1">
      <c r="CL2397" s="166">
        <v>23.859999999999701</v>
      </c>
      <c r="CM2397" s="166">
        <f t="shared" si="94"/>
        <v>0</v>
      </c>
      <c r="CN2397" s="166">
        <f t="shared" si="95"/>
        <v>0</v>
      </c>
    </row>
    <row r="2398" spans="90:92" ht="18" customHeight="1">
      <c r="CL2398" s="166">
        <v>23.869999999999699</v>
      </c>
      <c r="CM2398" s="166">
        <f t="shared" si="94"/>
        <v>0</v>
      </c>
      <c r="CN2398" s="166">
        <f t="shared" si="95"/>
        <v>0</v>
      </c>
    </row>
    <row r="2399" spans="90:92" ht="18" customHeight="1">
      <c r="CL2399" s="166">
        <v>23.879999999999701</v>
      </c>
      <c r="CM2399" s="166">
        <f t="shared" si="94"/>
        <v>0</v>
      </c>
      <c r="CN2399" s="166">
        <f t="shared" si="95"/>
        <v>0</v>
      </c>
    </row>
    <row r="2400" spans="90:92" ht="18" customHeight="1">
      <c r="CL2400" s="166">
        <v>23.889999999999699</v>
      </c>
      <c r="CM2400" s="166">
        <f t="shared" si="94"/>
        <v>0</v>
      </c>
      <c r="CN2400" s="166">
        <f t="shared" si="95"/>
        <v>0</v>
      </c>
    </row>
    <row r="2401" spans="90:92" ht="18" customHeight="1">
      <c r="CL2401" s="166">
        <v>23.8999999999997</v>
      </c>
      <c r="CM2401" s="166">
        <f t="shared" si="94"/>
        <v>0</v>
      </c>
      <c r="CN2401" s="166">
        <f t="shared" si="95"/>
        <v>0</v>
      </c>
    </row>
    <row r="2402" spans="90:92" ht="18" customHeight="1">
      <c r="CL2402" s="166">
        <v>23.909999999999702</v>
      </c>
      <c r="CM2402" s="166">
        <f t="shared" si="94"/>
        <v>0</v>
      </c>
      <c r="CN2402" s="166">
        <f t="shared" si="95"/>
        <v>0</v>
      </c>
    </row>
    <row r="2403" spans="90:92" ht="18" customHeight="1">
      <c r="CL2403" s="166">
        <v>23.9199999999997</v>
      </c>
      <c r="CM2403" s="166">
        <f t="shared" si="94"/>
        <v>0</v>
      </c>
      <c r="CN2403" s="166">
        <f t="shared" si="95"/>
        <v>0</v>
      </c>
    </row>
    <row r="2404" spans="90:92" ht="18" customHeight="1">
      <c r="CL2404" s="166">
        <v>23.929999999999701</v>
      </c>
      <c r="CM2404" s="166">
        <f t="shared" si="94"/>
        <v>0</v>
      </c>
      <c r="CN2404" s="166">
        <f t="shared" si="95"/>
        <v>0</v>
      </c>
    </row>
    <row r="2405" spans="90:92" ht="18" customHeight="1">
      <c r="CL2405" s="166">
        <v>23.939999999999699</v>
      </c>
      <c r="CM2405" s="166">
        <f t="shared" si="94"/>
        <v>0</v>
      </c>
      <c r="CN2405" s="166">
        <f t="shared" si="95"/>
        <v>0</v>
      </c>
    </row>
    <row r="2406" spans="90:92" ht="18" customHeight="1">
      <c r="CL2406" s="166">
        <v>23.949999999999701</v>
      </c>
      <c r="CM2406" s="166">
        <f t="shared" si="94"/>
        <v>0</v>
      </c>
      <c r="CN2406" s="166">
        <f t="shared" si="95"/>
        <v>0</v>
      </c>
    </row>
    <row r="2407" spans="90:92" ht="18" customHeight="1">
      <c r="CL2407" s="166">
        <v>23.959999999999699</v>
      </c>
      <c r="CM2407" s="166">
        <f t="shared" si="94"/>
        <v>0</v>
      </c>
      <c r="CN2407" s="166">
        <f t="shared" si="95"/>
        <v>0</v>
      </c>
    </row>
    <row r="2408" spans="90:92" ht="18" customHeight="1">
      <c r="CL2408" s="166">
        <v>23.9699999999997</v>
      </c>
      <c r="CM2408" s="166">
        <f t="shared" si="94"/>
        <v>0</v>
      </c>
      <c r="CN2408" s="166">
        <f t="shared" si="95"/>
        <v>0</v>
      </c>
    </row>
    <row r="2409" spans="90:92" ht="18" customHeight="1">
      <c r="CL2409" s="166">
        <v>23.979999999999698</v>
      </c>
      <c r="CM2409" s="166">
        <f t="shared" si="94"/>
        <v>0</v>
      </c>
      <c r="CN2409" s="166">
        <f t="shared" si="95"/>
        <v>0</v>
      </c>
    </row>
    <row r="2410" spans="90:92" ht="18" customHeight="1">
      <c r="CL2410" s="166">
        <v>23.9899999999997</v>
      </c>
      <c r="CM2410" s="166">
        <f t="shared" si="94"/>
        <v>0</v>
      </c>
      <c r="CN2410" s="166">
        <f t="shared" si="95"/>
        <v>0</v>
      </c>
    </row>
  </sheetData>
  <sheetProtection selectLockedCells="1"/>
  <mergeCells count="114">
    <mergeCell ref="BV1:CF1"/>
    <mergeCell ref="BS2:BU2"/>
    <mergeCell ref="BV2:BW2"/>
    <mergeCell ref="BX2:BY2"/>
    <mergeCell ref="BZ2:CA2"/>
    <mergeCell ref="CB2:CC2"/>
    <mergeCell ref="CD2:CE2"/>
    <mergeCell ref="B3:CF3"/>
    <mergeCell ref="P4:BD4"/>
    <mergeCell ref="D6:I7"/>
    <mergeCell ref="J6:O7"/>
    <mergeCell ref="D10:D11"/>
    <mergeCell ref="E10:H10"/>
    <mergeCell ref="I10:L10"/>
    <mergeCell ref="E11:F11"/>
    <mergeCell ref="G11:H11"/>
    <mergeCell ref="I11:J11"/>
    <mergeCell ref="E14:F14"/>
    <mergeCell ref="G14:H14"/>
    <mergeCell ref="I14:J14"/>
    <mergeCell ref="K14:L14"/>
    <mergeCell ref="E15:F15"/>
    <mergeCell ref="G15:H15"/>
    <mergeCell ref="I15:J15"/>
    <mergeCell ref="K15:L15"/>
    <mergeCell ref="K11:L11"/>
    <mergeCell ref="E12:F12"/>
    <mergeCell ref="G12:H12"/>
    <mergeCell ref="I12:J12"/>
    <mergeCell ref="K12:L12"/>
    <mergeCell ref="E13:F13"/>
    <mergeCell ref="G13:H13"/>
    <mergeCell ref="I13:J13"/>
    <mergeCell ref="K13:L13"/>
    <mergeCell ref="E18:F18"/>
    <mergeCell ref="G18:H18"/>
    <mergeCell ref="I18:J18"/>
    <mergeCell ref="K18:L18"/>
    <mergeCell ref="E19:F19"/>
    <mergeCell ref="G19:H19"/>
    <mergeCell ref="I19:J19"/>
    <mergeCell ref="K19:L19"/>
    <mergeCell ref="E16:F16"/>
    <mergeCell ref="G16:H16"/>
    <mergeCell ref="I16:J16"/>
    <mergeCell ref="K16:L16"/>
    <mergeCell ref="E17:F17"/>
    <mergeCell ref="G17:H17"/>
    <mergeCell ref="I17:J17"/>
    <mergeCell ref="K17:L17"/>
    <mergeCell ref="E22:F22"/>
    <mergeCell ref="G22:H22"/>
    <mergeCell ref="I22:J22"/>
    <mergeCell ref="K22:L22"/>
    <mergeCell ref="E23:F23"/>
    <mergeCell ref="G23:H23"/>
    <mergeCell ref="I23:J23"/>
    <mergeCell ref="K23:L23"/>
    <mergeCell ref="E20:F20"/>
    <mergeCell ref="G20:H20"/>
    <mergeCell ref="I20:J20"/>
    <mergeCell ref="K20:L20"/>
    <mergeCell ref="E21:F21"/>
    <mergeCell ref="G21:H21"/>
    <mergeCell ref="I21:J21"/>
    <mergeCell ref="K21:L21"/>
    <mergeCell ref="E26:F26"/>
    <mergeCell ref="G26:H26"/>
    <mergeCell ref="I26:J26"/>
    <mergeCell ref="K26:L26"/>
    <mergeCell ref="E27:F27"/>
    <mergeCell ref="G27:H27"/>
    <mergeCell ref="I27:J27"/>
    <mergeCell ref="K27:L27"/>
    <mergeCell ref="E24:F24"/>
    <mergeCell ref="G24:H24"/>
    <mergeCell ref="I24:J24"/>
    <mergeCell ref="K24:L24"/>
    <mergeCell ref="E25:F25"/>
    <mergeCell ref="G25:H25"/>
    <mergeCell ref="I25:J25"/>
    <mergeCell ref="K25:L25"/>
    <mergeCell ref="E30:F30"/>
    <mergeCell ref="G30:H30"/>
    <mergeCell ref="I30:J30"/>
    <mergeCell ref="K30:L30"/>
    <mergeCell ref="E31:F31"/>
    <mergeCell ref="G31:H31"/>
    <mergeCell ref="I31:J31"/>
    <mergeCell ref="K31:L31"/>
    <mergeCell ref="E28:F28"/>
    <mergeCell ref="G28:H28"/>
    <mergeCell ref="I28:J28"/>
    <mergeCell ref="K28:L28"/>
    <mergeCell ref="E29:F29"/>
    <mergeCell ref="G29:H29"/>
    <mergeCell ref="I29:J29"/>
    <mergeCell ref="K29:L29"/>
    <mergeCell ref="E34:F34"/>
    <mergeCell ref="G34:H34"/>
    <mergeCell ref="I34:J34"/>
    <mergeCell ref="K34:L34"/>
    <mergeCell ref="E35:F35"/>
    <mergeCell ref="G35:H35"/>
    <mergeCell ref="I35:J35"/>
    <mergeCell ref="K35:L35"/>
    <mergeCell ref="E32:F32"/>
    <mergeCell ref="G32:H32"/>
    <mergeCell ref="I32:J32"/>
    <mergeCell ref="K32:L32"/>
    <mergeCell ref="E33:F33"/>
    <mergeCell ref="G33:H33"/>
    <mergeCell ref="I33:J33"/>
    <mergeCell ref="K33:L33"/>
  </mergeCells>
  <phoneticPr fontId="1"/>
  <dataValidations count="1">
    <dataValidation type="list" allowBlank="1" showInputMessage="1" showErrorMessage="1" sqref="J6:O7" xr:uid="{97341BD5-A51D-4858-84B1-F0C85B9F652F}">
      <formula1>"（選択して下さい）,通　年,春　季,夏　季,秋　季,冬　季"</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12B3E-EAF5-4AEB-973A-F5E3205DA10B}">
  <sheetPr>
    <pageSetUpPr fitToPage="1"/>
  </sheetPr>
  <dimension ref="B1:CW45"/>
  <sheetViews>
    <sheetView showGridLines="0" showRuler="0" view="pageBreakPreview" topLeftCell="A7"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58" t="s">
        <v>101</v>
      </c>
      <c r="CK1" s="358"/>
      <c r="CL1" s="358"/>
      <c r="CM1" s="358"/>
      <c r="CN1" s="358"/>
      <c r="CO1" s="358"/>
      <c r="CP1" s="358"/>
      <c r="CQ1" s="358"/>
      <c r="CR1" s="358"/>
      <c r="CS1" s="358"/>
      <c r="CT1" s="358"/>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59"/>
      <c r="CH2" s="359"/>
      <c r="CI2" s="359"/>
      <c r="CJ2" s="360" t="s">
        <v>10</v>
      </c>
      <c r="CK2" s="360"/>
      <c r="CL2" s="359"/>
      <c r="CM2" s="359"/>
      <c r="CN2" s="360" t="s">
        <v>9</v>
      </c>
      <c r="CO2" s="360"/>
      <c r="CP2" s="359"/>
      <c r="CQ2" s="359"/>
      <c r="CR2" s="360" t="s">
        <v>8</v>
      </c>
      <c r="CS2" s="360"/>
      <c r="CT2" s="4"/>
    </row>
    <row r="3" spans="2:98" ht="18" customHeight="1">
      <c r="B3" s="361" t="s">
        <v>116</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2"/>
      <c r="BO3" s="362"/>
      <c r="BP3" s="362"/>
      <c r="BQ3" s="362"/>
      <c r="BR3" s="362"/>
      <c r="BS3" s="362"/>
      <c r="BT3" s="362"/>
      <c r="BU3" s="362"/>
      <c r="BV3" s="362"/>
      <c r="BW3" s="362"/>
      <c r="BX3" s="362"/>
      <c r="BY3" s="362"/>
      <c r="BZ3" s="362"/>
      <c r="CA3" s="362"/>
      <c r="CB3" s="362"/>
      <c r="CC3" s="362"/>
      <c r="CD3" s="362"/>
      <c r="CE3" s="362"/>
      <c r="CF3" s="362"/>
      <c r="CG3" s="362"/>
      <c r="CH3" s="362"/>
      <c r="CI3" s="362"/>
      <c r="CJ3" s="362"/>
      <c r="CK3" s="362"/>
      <c r="CL3" s="362"/>
      <c r="CM3" s="362"/>
      <c r="CN3" s="362"/>
      <c r="CO3" s="362"/>
      <c r="CP3" s="362"/>
      <c r="CQ3" s="362"/>
      <c r="CR3" s="362"/>
      <c r="CS3" s="362"/>
      <c r="CT3" s="363"/>
    </row>
    <row r="4" spans="2:98" ht="18" customHeight="1">
      <c r="B4" s="5"/>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101" ht="18" customHeight="1">
      <c r="B33" s="5"/>
      <c r="CT33" s="6"/>
    </row>
    <row r="34" spans="2:101" ht="18" customHeight="1">
      <c r="B34" s="5"/>
      <c r="CT34" s="6"/>
    </row>
    <row r="35" spans="2:101" ht="18" customHeight="1">
      <c r="B35" s="5"/>
      <c r="CT35" s="6"/>
    </row>
    <row r="36" spans="2:101" ht="18" customHeight="1">
      <c r="B36" s="5"/>
      <c r="CT36" s="6"/>
    </row>
    <row r="37" spans="2:101" ht="18" customHeight="1">
      <c r="B37" s="5"/>
      <c r="CT37" s="6"/>
    </row>
    <row r="38" spans="2:101" ht="18" customHeight="1">
      <c r="B38" s="5"/>
      <c r="CT38" s="6"/>
    </row>
    <row r="39" spans="2:101" ht="18" customHeight="1">
      <c r="B39" s="5"/>
      <c r="CT39" s="6"/>
    </row>
    <row r="40" spans="2:101" ht="18" customHeight="1">
      <c r="B40" s="48"/>
      <c r="C40" s="40"/>
      <c r="D40" s="40"/>
      <c r="E40" s="40"/>
      <c r="F40" s="40"/>
      <c r="CT40" s="6"/>
    </row>
    <row r="41" spans="2:101" ht="18" customHeight="1">
      <c r="B41" s="48"/>
      <c r="C41" s="40" t="s">
        <v>121</v>
      </c>
      <c r="D41" s="40"/>
      <c r="E41" s="40"/>
      <c r="F41" s="40"/>
      <c r="CT41" s="6"/>
      <c r="CW41" s="38"/>
    </row>
    <row r="42" spans="2:101" ht="18" customHeight="1">
      <c r="B42" s="48"/>
      <c r="C42" s="40" t="s">
        <v>516</v>
      </c>
      <c r="D42" s="40"/>
      <c r="E42" s="40"/>
      <c r="F42" s="40"/>
      <c r="CT42" s="6"/>
    </row>
    <row r="43" spans="2:101" ht="18" customHeight="1">
      <c r="B43" s="48"/>
      <c r="C43" s="40" t="s">
        <v>517</v>
      </c>
      <c r="D43" s="40"/>
      <c r="E43" s="40"/>
      <c r="F43" s="40"/>
      <c r="CT43" s="6"/>
    </row>
    <row r="44" spans="2:101"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101" ht="18" customHeight="1">
      <c r="BN45" s="1" t="s">
        <v>99</v>
      </c>
    </row>
  </sheetData>
  <sheetProtection selectLockedCells="1"/>
  <mergeCells count="8">
    <mergeCell ref="B3:CT3"/>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69462-8D6D-4833-A0F3-5A269595225F}">
  <sheetPr>
    <pageSetUpPr fitToPage="1"/>
  </sheetPr>
  <dimension ref="B1:CT45"/>
  <sheetViews>
    <sheetView showGridLines="0" showRuler="0" view="pageBreakPreview" topLeftCell="A16"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58" t="s">
        <v>145</v>
      </c>
      <c r="CK1" s="358"/>
      <c r="CL1" s="358"/>
      <c r="CM1" s="358"/>
      <c r="CN1" s="358"/>
      <c r="CO1" s="358"/>
      <c r="CP1" s="358"/>
      <c r="CQ1" s="358"/>
      <c r="CR1" s="358"/>
      <c r="CS1" s="358"/>
      <c r="CT1" s="358"/>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59"/>
      <c r="CH2" s="359"/>
      <c r="CI2" s="359"/>
      <c r="CJ2" s="360" t="s">
        <v>10</v>
      </c>
      <c r="CK2" s="360"/>
      <c r="CL2" s="359"/>
      <c r="CM2" s="359"/>
      <c r="CN2" s="360" t="s">
        <v>9</v>
      </c>
      <c r="CO2" s="360"/>
      <c r="CP2" s="359"/>
      <c r="CQ2" s="359"/>
      <c r="CR2" s="360" t="s">
        <v>8</v>
      </c>
      <c r="CS2" s="360"/>
      <c r="CT2" s="4"/>
    </row>
    <row r="3" spans="2:98" ht="18" customHeight="1">
      <c r="B3" s="488" t="s">
        <v>143</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90"/>
    </row>
    <row r="4" spans="2:98" ht="18" customHeight="1">
      <c r="B4" s="5"/>
      <c r="AH4" s="530" t="s">
        <v>144</v>
      </c>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thickBot="1">
      <c r="B39" s="5"/>
      <c r="CT39" s="6"/>
    </row>
    <row r="40" spans="2:98" ht="18" customHeight="1">
      <c r="B40" s="5"/>
      <c r="BG40" s="2"/>
      <c r="BH40" s="3"/>
      <c r="BI40" s="3"/>
      <c r="BJ40" s="3"/>
      <c r="BK40" s="3"/>
      <c r="BL40" s="3"/>
      <c r="BM40" s="3"/>
      <c r="BN40" s="3"/>
      <c r="BO40" s="3"/>
      <c r="BP40" s="4"/>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4"/>
    </row>
    <row r="41" spans="2:98" ht="18" customHeight="1">
      <c r="B41" s="5"/>
      <c r="C41" s="1" t="s">
        <v>656</v>
      </c>
      <c r="BG41" s="5"/>
      <c r="BP41" s="6"/>
      <c r="CT41" s="6"/>
    </row>
    <row r="42" spans="2:98" ht="18" customHeight="1">
      <c r="B42" s="5"/>
      <c r="C42" s="1" t="s">
        <v>514</v>
      </c>
      <c r="BG42" s="5"/>
      <c r="BJ42" s="576" t="s">
        <v>137</v>
      </c>
      <c r="BK42" s="576"/>
      <c r="BL42" s="576"/>
      <c r="BM42" s="576"/>
      <c r="BP42" s="6"/>
      <c r="BZ42" s="190">
        <v>1</v>
      </c>
      <c r="CA42" s="190"/>
      <c r="CB42" s="190"/>
      <c r="CC42" s="190" t="s">
        <v>138</v>
      </c>
      <c r="CD42" s="190"/>
      <c r="CE42" s="190"/>
      <c r="CF42" s="529"/>
      <c r="CG42" s="529"/>
      <c r="CH42" s="529"/>
      <c r="CI42" s="529"/>
      <c r="CJ42" s="529"/>
      <c r="CK42" s="529"/>
      <c r="CT42" s="6"/>
    </row>
    <row r="43" spans="2:98" ht="18" customHeight="1">
      <c r="B43" s="5"/>
      <c r="C43" s="1" t="s">
        <v>124</v>
      </c>
      <c r="BG43" s="5"/>
      <c r="BP43" s="6"/>
      <c r="CF43" s="1" t="s">
        <v>513</v>
      </c>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7"/>
      <c r="BH44" s="8"/>
      <c r="BI44" s="8"/>
      <c r="BJ44" s="8"/>
      <c r="BK44" s="8"/>
      <c r="BL44" s="8"/>
      <c r="BM44" s="8"/>
      <c r="BN44" s="8"/>
      <c r="BO44" s="8"/>
      <c r="BP44" s="9"/>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99</v>
      </c>
    </row>
  </sheetData>
  <sheetProtection selectLockedCells="1"/>
  <mergeCells count="13">
    <mergeCell ref="B3:CT3"/>
    <mergeCell ref="AH4:BN4"/>
    <mergeCell ref="BJ42:BM42"/>
    <mergeCell ref="BZ42:CB42"/>
    <mergeCell ref="CC42:CE42"/>
    <mergeCell ref="CF42:CK42"/>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B1095-7771-4349-9E6C-625A577817CD}">
  <sheetPr>
    <pageSetUpPr fitToPage="1"/>
  </sheetPr>
  <dimension ref="B1:CT45"/>
  <sheetViews>
    <sheetView showGridLines="0" showRuler="0" view="pageBreakPreview" topLeftCell="A16"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58" t="s">
        <v>142</v>
      </c>
      <c r="CK1" s="358"/>
      <c r="CL1" s="358"/>
      <c r="CM1" s="358"/>
      <c r="CN1" s="358"/>
      <c r="CO1" s="358"/>
      <c r="CP1" s="358"/>
      <c r="CQ1" s="358"/>
      <c r="CR1" s="358"/>
      <c r="CS1" s="358"/>
      <c r="CT1" s="358"/>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59"/>
      <c r="CH2" s="359"/>
      <c r="CI2" s="359"/>
      <c r="CJ2" s="360" t="s">
        <v>10</v>
      </c>
      <c r="CK2" s="360"/>
      <c r="CL2" s="359"/>
      <c r="CM2" s="359"/>
      <c r="CN2" s="360" t="s">
        <v>9</v>
      </c>
      <c r="CO2" s="360"/>
      <c r="CP2" s="359"/>
      <c r="CQ2" s="359"/>
      <c r="CR2" s="360" t="s">
        <v>8</v>
      </c>
      <c r="CS2" s="360"/>
      <c r="CT2" s="4"/>
    </row>
    <row r="3" spans="2:98" ht="18" customHeight="1">
      <c r="B3" s="488" t="s">
        <v>139</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90"/>
    </row>
    <row r="4" spans="2:98" ht="18" customHeight="1">
      <c r="B4" s="5"/>
      <c r="AH4" s="530" t="s">
        <v>140</v>
      </c>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thickBot="1">
      <c r="B39" s="5"/>
      <c r="CT39" s="6"/>
    </row>
    <row r="40" spans="2:98" ht="18" customHeight="1">
      <c r="B40" s="5"/>
      <c r="BG40" s="2"/>
      <c r="BH40" s="3"/>
      <c r="BI40" s="3"/>
      <c r="BJ40" s="3"/>
      <c r="BK40" s="3"/>
      <c r="BL40" s="3"/>
      <c r="BM40" s="3"/>
      <c r="BN40" s="3"/>
      <c r="BO40" s="3"/>
      <c r="BP40" s="4"/>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4"/>
    </row>
    <row r="41" spans="2:98" ht="18" customHeight="1">
      <c r="B41" s="5"/>
      <c r="C41" s="1" t="s">
        <v>657</v>
      </c>
      <c r="BG41" s="5"/>
      <c r="BP41" s="6"/>
      <c r="CT41" s="6"/>
    </row>
    <row r="42" spans="2:98" ht="18" customHeight="1">
      <c r="B42" s="5"/>
      <c r="C42" s="1" t="s">
        <v>658</v>
      </c>
      <c r="BG42" s="5"/>
      <c r="BJ42" s="576" t="s">
        <v>137</v>
      </c>
      <c r="BK42" s="576"/>
      <c r="BL42" s="576"/>
      <c r="BM42" s="576"/>
      <c r="BP42" s="6"/>
      <c r="BZ42" s="190">
        <v>1</v>
      </c>
      <c r="CA42" s="190"/>
      <c r="CB42" s="190"/>
      <c r="CC42" s="190" t="s">
        <v>138</v>
      </c>
      <c r="CD42" s="190"/>
      <c r="CE42" s="190"/>
      <c r="CF42" s="577"/>
      <c r="CG42" s="577"/>
      <c r="CH42" s="577"/>
      <c r="CI42" s="577"/>
      <c r="CJ42" s="577"/>
      <c r="CK42" s="577"/>
      <c r="CT42" s="6"/>
    </row>
    <row r="43" spans="2:98" ht="18" customHeight="1">
      <c r="B43" s="5"/>
      <c r="BG43" s="5"/>
      <c r="BP43" s="6"/>
      <c r="CF43" s="1" t="s">
        <v>512</v>
      </c>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7"/>
      <c r="BH44" s="8"/>
      <c r="BI44" s="8"/>
      <c r="BJ44" s="8"/>
      <c r="BK44" s="8"/>
      <c r="BL44" s="8"/>
      <c r="BM44" s="8"/>
      <c r="BN44" s="8"/>
      <c r="BO44" s="8"/>
      <c r="BP44" s="9"/>
      <c r="BQ44" s="8"/>
      <c r="BR44" s="8"/>
      <c r="BS44" s="8"/>
      <c r="BT44" s="8"/>
      <c r="BU44" s="8"/>
      <c r="BV44" s="8"/>
      <c r="BW44" s="8"/>
      <c r="BX44" s="8"/>
      <c r="BY44" s="8"/>
      <c r="BZ44" s="8"/>
      <c r="CA44" s="8" t="s">
        <v>515</v>
      </c>
      <c r="CB44" s="8"/>
      <c r="CC44" s="8"/>
      <c r="CD44" s="8"/>
      <c r="CE44" s="8"/>
      <c r="CF44" s="8"/>
      <c r="CG44" s="8"/>
      <c r="CH44" s="8"/>
      <c r="CI44" s="8"/>
      <c r="CJ44" s="8"/>
      <c r="CK44" s="8"/>
      <c r="CL44" s="8"/>
      <c r="CM44" s="8"/>
      <c r="CN44" s="8"/>
      <c r="CO44" s="8"/>
      <c r="CP44" s="8"/>
      <c r="CQ44" s="8"/>
      <c r="CR44" s="8"/>
      <c r="CS44" s="8"/>
      <c r="CT44" s="9"/>
    </row>
    <row r="45" spans="2:98" ht="18" customHeight="1">
      <c r="BN45" s="1" t="s">
        <v>99</v>
      </c>
    </row>
  </sheetData>
  <sheetProtection selectLockedCells="1"/>
  <mergeCells count="13">
    <mergeCell ref="B3:CT3"/>
    <mergeCell ref="AH4:BN4"/>
    <mergeCell ref="BJ42:BM42"/>
    <mergeCell ref="BZ42:CB42"/>
    <mergeCell ref="CC42:CE42"/>
    <mergeCell ref="CF42:CK42"/>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17F4E-7736-4127-8A6A-3E3DF1BB04E5}">
  <sheetPr>
    <pageSetUpPr fitToPage="1"/>
  </sheetPr>
  <dimension ref="B1:CT45"/>
  <sheetViews>
    <sheetView showGridLines="0" showRuler="0" view="pageBreakPreview" topLeftCell="A16"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58" t="s">
        <v>141</v>
      </c>
      <c r="CK1" s="358"/>
      <c r="CL1" s="358"/>
      <c r="CM1" s="358"/>
      <c r="CN1" s="358"/>
      <c r="CO1" s="358"/>
      <c r="CP1" s="358"/>
      <c r="CQ1" s="358"/>
      <c r="CR1" s="358"/>
      <c r="CS1" s="358"/>
      <c r="CT1" s="358"/>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59"/>
      <c r="CH2" s="359"/>
      <c r="CI2" s="359"/>
      <c r="CJ2" s="360" t="s">
        <v>10</v>
      </c>
      <c r="CK2" s="360"/>
      <c r="CL2" s="359"/>
      <c r="CM2" s="359"/>
      <c r="CN2" s="360" t="s">
        <v>9</v>
      </c>
      <c r="CO2" s="360"/>
      <c r="CP2" s="359"/>
      <c r="CQ2" s="359"/>
      <c r="CR2" s="360" t="s">
        <v>8</v>
      </c>
      <c r="CS2" s="360"/>
      <c r="CT2" s="4"/>
    </row>
    <row r="3" spans="2:98" ht="18" customHeight="1">
      <c r="B3" s="488" t="s">
        <v>135</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90"/>
    </row>
    <row r="4" spans="2:98" ht="18" customHeight="1">
      <c r="B4" s="5"/>
      <c r="AH4" s="530"/>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thickBot="1">
      <c r="B39" s="5"/>
      <c r="CT39" s="6"/>
    </row>
    <row r="40" spans="2:98" ht="18" customHeight="1">
      <c r="B40" s="5"/>
      <c r="BG40" s="2"/>
      <c r="BH40" s="3"/>
      <c r="BI40" s="3"/>
      <c r="BJ40" s="3"/>
      <c r="BK40" s="3"/>
      <c r="BL40" s="3"/>
      <c r="BM40" s="3"/>
      <c r="BN40" s="3"/>
      <c r="BO40" s="3"/>
      <c r="BP40" s="4"/>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4"/>
    </row>
    <row r="41" spans="2:98" ht="18" customHeight="1">
      <c r="B41" s="5"/>
      <c r="BG41" s="5"/>
      <c r="BP41" s="6"/>
      <c r="CT41" s="6"/>
    </row>
    <row r="42" spans="2:98" ht="18" customHeight="1">
      <c r="B42" s="5"/>
      <c r="BG42" s="5"/>
      <c r="BJ42" s="576" t="s">
        <v>137</v>
      </c>
      <c r="BK42" s="576"/>
      <c r="BL42" s="576"/>
      <c r="BM42" s="576"/>
      <c r="BP42" s="6"/>
      <c r="BZ42" s="190">
        <v>1</v>
      </c>
      <c r="CA42" s="190"/>
      <c r="CB42" s="190"/>
      <c r="CC42" s="190" t="s">
        <v>138</v>
      </c>
      <c r="CD42" s="190"/>
      <c r="CE42" s="190"/>
      <c r="CF42" s="578"/>
      <c r="CG42" s="578"/>
      <c r="CH42" s="578"/>
      <c r="CI42" s="578"/>
      <c r="CJ42" s="578"/>
      <c r="CK42" s="578"/>
      <c r="CT42" s="6"/>
    </row>
    <row r="43" spans="2:98" ht="18" customHeight="1">
      <c r="B43" s="5"/>
      <c r="BG43" s="5"/>
      <c r="BP43" s="6"/>
      <c r="CF43" s="1" t="s">
        <v>512</v>
      </c>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7"/>
      <c r="BH44" s="8"/>
      <c r="BI44" s="8"/>
      <c r="BJ44" s="8"/>
      <c r="BK44" s="8"/>
      <c r="BL44" s="8"/>
      <c r="BM44" s="8"/>
      <c r="BN44" s="8"/>
      <c r="BO44" s="8"/>
      <c r="BP44" s="9"/>
      <c r="BQ44" s="8"/>
      <c r="BR44" s="8"/>
      <c r="BS44" s="8"/>
      <c r="BT44" s="8"/>
      <c r="BU44" s="8"/>
      <c r="BV44" s="8"/>
      <c r="BW44" s="8"/>
      <c r="BX44" s="8"/>
      <c r="BY44" s="8"/>
      <c r="BZ44" s="8"/>
      <c r="CA44" s="8" t="s">
        <v>515</v>
      </c>
      <c r="CB44" s="8"/>
      <c r="CC44" s="8"/>
      <c r="CD44" s="8"/>
      <c r="CE44" s="8"/>
      <c r="CF44" s="8"/>
      <c r="CG44" s="8"/>
      <c r="CH44" s="8"/>
      <c r="CI44" s="8"/>
      <c r="CJ44" s="8"/>
      <c r="CK44" s="8"/>
      <c r="CL44" s="8"/>
      <c r="CM44" s="8"/>
      <c r="CN44" s="8"/>
      <c r="CO44" s="8"/>
      <c r="CP44" s="8"/>
      <c r="CQ44" s="8"/>
      <c r="CR44" s="8"/>
      <c r="CS44" s="8"/>
      <c r="CT44" s="9"/>
    </row>
    <row r="45" spans="2:98" ht="18" customHeight="1">
      <c r="BN45" s="1" t="s">
        <v>99</v>
      </c>
    </row>
  </sheetData>
  <sheetProtection selectLockedCells="1"/>
  <mergeCells count="13">
    <mergeCell ref="B3:CT3"/>
    <mergeCell ref="AH4:BN4"/>
    <mergeCell ref="BJ42:BM42"/>
    <mergeCell ref="BZ42:CB42"/>
    <mergeCell ref="CC42:CE42"/>
    <mergeCell ref="CF42:CK42"/>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CEED-E3CD-4C24-ADAE-620A61738FD8}">
  <sheetPr>
    <pageSetUpPr fitToPage="1"/>
  </sheetPr>
  <dimension ref="B1:CT45"/>
  <sheetViews>
    <sheetView showGridLines="0" showRuler="0" view="pageBreakPreview" topLeftCell="A13"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58" t="s">
        <v>136</v>
      </c>
      <c r="CK1" s="358"/>
      <c r="CL1" s="358"/>
      <c r="CM1" s="358"/>
      <c r="CN1" s="358"/>
      <c r="CO1" s="358"/>
      <c r="CP1" s="358"/>
      <c r="CQ1" s="358"/>
      <c r="CR1" s="358"/>
      <c r="CS1" s="358"/>
      <c r="CT1" s="358"/>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59"/>
      <c r="CH2" s="359"/>
      <c r="CI2" s="359"/>
      <c r="CJ2" s="360" t="s">
        <v>10</v>
      </c>
      <c r="CK2" s="360"/>
      <c r="CL2" s="359"/>
      <c r="CM2" s="359"/>
      <c r="CN2" s="360" t="s">
        <v>9</v>
      </c>
      <c r="CO2" s="360"/>
      <c r="CP2" s="359"/>
      <c r="CQ2" s="359"/>
      <c r="CR2" s="360" t="s">
        <v>8</v>
      </c>
      <c r="CS2" s="360"/>
      <c r="CT2" s="4"/>
    </row>
    <row r="3" spans="2:98" ht="18" customHeight="1">
      <c r="B3" s="488" t="s">
        <v>133</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90"/>
    </row>
    <row r="4" spans="2:98" ht="18" customHeight="1">
      <c r="B4" s="5"/>
      <c r="AH4" s="530"/>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99</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C8693-9E0F-46EF-B2E6-1400639D4EED}">
  <sheetPr>
    <pageSetUpPr fitToPage="1"/>
  </sheetPr>
  <dimension ref="B1:CT45"/>
  <sheetViews>
    <sheetView showGridLines="0" showRuler="0" view="pageBreakPreview" topLeftCell="A19"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58" t="s">
        <v>102</v>
      </c>
      <c r="CK1" s="358"/>
      <c r="CL1" s="358"/>
      <c r="CM1" s="358"/>
      <c r="CN1" s="358"/>
      <c r="CO1" s="358"/>
      <c r="CP1" s="358"/>
      <c r="CQ1" s="358"/>
      <c r="CR1" s="358"/>
      <c r="CS1" s="358"/>
      <c r="CT1" s="358"/>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59"/>
      <c r="CH2" s="359"/>
      <c r="CI2" s="359"/>
      <c r="CJ2" s="360" t="s">
        <v>10</v>
      </c>
      <c r="CK2" s="360"/>
      <c r="CL2" s="359"/>
      <c r="CM2" s="359"/>
      <c r="CN2" s="360" t="s">
        <v>9</v>
      </c>
      <c r="CO2" s="360"/>
      <c r="CP2" s="359"/>
      <c r="CQ2" s="359"/>
      <c r="CR2" s="360" t="s">
        <v>8</v>
      </c>
      <c r="CS2" s="360"/>
      <c r="CT2" s="4"/>
    </row>
    <row r="3" spans="2:98" ht="18" customHeight="1">
      <c r="B3" s="488" t="s">
        <v>128</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90"/>
    </row>
    <row r="4" spans="2:98" ht="18" customHeight="1">
      <c r="B4" s="5"/>
      <c r="AH4" s="530" t="s">
        <v>130</v>
      </c>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99</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E01A-1F6A-44CC-83FB-7672E2A7F8DD}">
  <sheetPr codeName="Sheet5">
    <pageSetUpPr fitToPage="1"/>
  </sheetPr>
  <dimension ref="A1:EB69"/>
  <sheetViews>
    <sheetView showGridLines="0" tabSelected="1" showRuler="0" view="pageBreakPreview" zoomScale="85" zoomScaleNormal="100" zoomScaleSheetLayoutView="85" zoomScalePageLayoutView="70" workbookViewId="0">
      <selection activeCell="B68" sqref="B68:BN68"/>
    </sheetView>
  </sheetViews>
  <sheetFormatPr defaultColWidth="2" defaultRowHeight="18" customHeight="1"/>
  <cols>
    <col min="1" max="67" width="2" style="1"/>
    <col min="68" max="96" width="2" style="40"/>
    <col min="97" max="97" width="2" style="40" customWidth="1"/>
    <col min="98" max="122" width="2" style="40"/>
    <col min="123" max="16384" width="2" style="1"/>
  </cols>
  <sheetData>
    <row r="1" spans="1:132" ht="18" customHeight="1">
      <c r="BD1" s="191" t="s">
        <v>179</v>
      </c>
      <c r="BE1" s="191"/>
      <c r="BF1" s="191"/>
      <c r="BG1" s="191"/>
      <c r="BH1" s="191"/>
      <c r="BI1" s="191"/>
      <c r="BJ1" s="191"/>
      <c r="BK1" s="191"/>
      <c r="BL1" s="191"/>
      <c r="BM1" s="191"/>
      <c r="BN1" s="191"/>
    </row>
    <row r="2" spans="1:132" ht="18" customHeight="1">
      <c r="A2" s="211" t="s">
        <v>376</v>
      </c>
      <c r="B2" s="211"/>
      <c r="C2" s="211"/>
      <c r="D2" s="211"/>
      <c r="E2" s="211"/>
      <c r="F2" s="211"/>
      <c r="G2" s="211"/>
      <c r="H2" s="211"/>
      <c r="I2" s="211"/>
      <c r="J2" s="211"/>
      <c r="BD2" s="191" t="s">
        <v>709</v>
      </c>
      <c r="BE2" s="191"/>
      <c r="BF2" s="191"/>
      <c r="BG2" s="191"/>
      <c r="BH2" s="191"/>
      <c r="BI2" s="191"/>
      <c r="BJ2" s="191"/>
      <c r="BK2" s="191"/>
      <c r="BL2" s="191"/>
      <c r="BM2" s="191"/>
      <c r="BN2" s="191"/>
    </row>
    <row r="3" spans="1:132" ht="18" customHeight="1">
      <c r="A3" s="211"/>
      <c r="B3" s="211"/>
      <c r="C3" s="211"/>
      <c r="D3" s="211"/>
      <c r="E3" s="211"/>
      <c r="F3" s="211"/>
      <c r="G3" s="211"/>
      <c r="H3" s="211"/>
      <c r="I3" s="211"/>
      <c r="J3" s="211"/>
      <c r="BC3" s="189"/>
      <c r="BD3" s="189"/>
      <c r="BE3" s="189"/>
      <c r="BF3" s="190" t="s">
        <v>10</v>
      </c>
      <c r="BG3" s="190"/>
      <c r="BH3" s="189"/>
      <c r="BI3" s="189"/>
      <c r="BJ3" s="190" t="s">
        <v>9</v>
      </c>
      <c r="BK3" s="190"/>
      <c r="BL3" s="189"/>
      <c r="BM3" s="189"/>
      <c r="BN3" s="190" t="s">
        <v>8</v>
      </c>
      <c r="BO3" s="190"/>
    </row>
    <row r="5" spans="1:132" ht="18" customHeight="1">
      <c r="S5" s="197" t="s">
        <v>11</v>
      </c>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row>
    <row r="6" spans="1:132" ht="18" customHeight="1">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row>
    <row r="8" spans="1:132" ht="18" customHeight="1">
      <c r="A8" s="185"/>
      <c r="B8" s="185"/>
      <c r="C8" s="185"/>
      <c r="D8" s="185"/>
      <c r="E8" s="185"/>
      <c r="F8" s="185"/>
      <c r="G8" s="185"/>
      <c r="H8" s="185"/>
      <c r="I8" s="185"/>
      <c r="J8" s="185"/>
      <c r="K8" s="185"/>
      <c r="L8" s="185"/>
      <c r="M8" s="185"/>
      <c r="N8" s="185"/>
      <c r="O8" s="185"/>
      <c r="P8" s="185"/>
      <c r="Q8" s="185"/>
      <c r="R8" s="186" t="s">
        <v>12</v>
      </c>
      <c r="S8" s="186"/>
      <c r="T8" s="186"/>
      <c r="U8" s="186"/>
    </row>
    <row r="10" spans="1:132" ht="18" customHeight="1">
      <c r="A10" s="187" t="s">
        <v>13</v>
      </c>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8"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ht="18" customHeight="1">
      <c r="BQ12"/>
      <c r="BR12" s="154" t="s">
        <v>617</v>
      </c>
      <c r="BS12" s="155"/>
      <c r="BT12" s="155"/>
      <c r="BU12" s="155"/>
      <c r="BV12" s="155"/>
      <c r="BW12" s="155"/>
      <c r="BX12" s="155"/>
      <c r="BY12" s="155"/>
      <c r="BZ12" s="155"/>
      <c r="CA12" s="155"/>
      <c r="CB12" s="159"/>
      <c r="CC12" s="155" t="s">
        <v>633</v>
      </c>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c r="DE12" s="155"/>
      <c r="DF12" s="155"/>
      <c r="DG12" s="155"/>
      <c r="DH12" s="155"/>
      <c r="DI12" s="155"/>
      <c r="DJ12" s="155"/>
      <c r="DK12" s="155"/>
      <c r="DL12" s="155"/>
      <c r="DM12" s="155"/>
      <c r="DN12" s="156"/>
      <c r="DO12" s="156"/>
      <c r="DP12" s="156"/>
      <c r="DQ12" s="156"/>
      <c r="DR12" s="156"/>
      <c r="DS12" s="156"/>
      <c r="DT12" s="156"/>
      <c r="DU12" s="156"/>
      <c r="DV12" s="156"/>
      <c r="DW12" s="160"/>
    </row>
    <row r="13" spans="1:132" ht="18" customHeight="1">
      <c r="AI13" s="54" t="s">
        <v>609</v>
      </c>
      <c r="AJ13" s="53"/>
      <c r="AK13" s="53"/>
      <c r="AL13" s="53"/>
      <c r="AM13" s="53"/>
      <c r="AN13" s="53"/>
      <c r="AO13" s="53"/>
      <c r="BQ13"/>
      <c r="BR13" s="82" t="s">
        <v>618</v>
      </c>
      <c r="BS13" s="83"/>
      <c r="BT13" s="83"/>
      <c r="BU13" s="83"/>
      <c r="BV13" s="83"/>
      <c r="BW13" s="83"/>
      <c r="BX13" s="83"/>
      <c r="BY13" s="83"/>
      <c r="BZ13" s="83"/>
      <c r="CA13" s="83"/>
      <c r="CB13" s="84"/>
      <c r="CC13" s="153"/>
      <c r="CD13" s="287" t="s">
        <v>659</v>
      </c>
      <c r="CE13" s="287"/>
      <c r="CF13" s="287"/>
      <c r="CG13" s="287"/>
      <c r="CH13" s="287"/>
      <c r="CI13" s="287"/>
      <c r="CJ13" s="287"/>
      <c r="CK13" s="287"/>
      <c r="CL13" s="287"/>
      <c r="CM13" s="287"/>
      <c r="CN13" s="287"/>
      <c r="CO13" s="287"/>
      <c r="CP13" s="287"/>
      <c r="CQ13" s="287"/>
      <c r="CR13" s="287"/>
      <c r="CS13" s="287"/>
      <c r="CT13" s="287"/>
      <c r="CU13" s="287"/>
      <c r="CV13" s="287"/>
      <c r="CW13" s="287"/>
      <c r="CX13" s="287"/>
      <c r="CY13" s="287"/>
      <c r="CZ13" s="287"/>
      <c r="DA13" s="287"/>
      <c r="DB13" s="287"/>
      <c r="DC13" s="287"/>
      <c r="DD13" s="287"/>
      <c r="DE13" s="287"/>
      <c r="DF13" s="287"/>
      <c r="DG13" s="287"/>
      <c r="DH13" s="287"/>
      <c r="DI13" s="287"/>
      <c r="DJ13" s="287"/>
      <c r="DK13" s="287"/>
      <c r="DL13" s="287"/>
      <c r="DM13" s="287"/>
      <c r="DN13" s="287"/>
      <c r="DO13" s="287"/>
      <c r="DP13" s="287"/>
      <c r="DQ13" s="287"/>
      <c r="DR13" s="287"/>
      <c r="DS13" s="287"/>
      <c r="DT13" s="287"/>
      <c r="DU13" s="287"/>
      <c r="DV13" s="287"/>
      <c r="DW13" s="288"/>
    </row>
    <row r="14" spans="1:132" ht="18" customHeight="1">
      <c r="AO14" s="181" t="s">
        <v>16</v>
      </c>
      <c r="AP14" s="181"/>
      <c r="AQ14" s="181"/>
      <c r="AR14" s="181"/>
      <c r="AS14" s="181"/>
      <c r="AT14" s="181"/>
      <c r="AU14" s="198" t="s">
        <v>14</v>
      </c>
      <c r="AV14" s="198"/>
      <c r="AW14" s="201"/>
      <c r="AX14" s="201"/>
      <c r="AY14" s="201"/>
      <c r="AZ14" s="201"/>
      <c r="BA14" s="198" t="s">
        <v>17</v>
      </c>
      <c r="BB14" s="198"/>
      <c r="BC14" s="202"/>
      <c r="BD14" s="202"/>
      <c r="BE14" s="202"/>
      <c r="BF14" s="202"/>
      <c r="BG14" s="202"/>
      <c r="BH14" s="198"/>
      <c r="BI14" s="198"/>
      <c r="BJ14" s="198"/>
      <c r="BK14" s="198"/>
      <c r="BL14" s="198"/>
      <c r="BM14" s="198"/>
      <c r="BN14" s="198"/>
      <c r="BO14" s="198"/>
      <c r="BQ14"/>
      <c r="BR14" s="82" t="s">
        <v>619</v>
      </c>
      <c r="BS14" s="83"/>
      <c r="BT14" s="83"/>
      <c r="BU14" s="83"/>
      <c r="BV14" s="83"/>
      <c r="BW14" s="83"/>
      <c r="BX14" s="83"/>
      <c r="BY14" s="83"/>
      <c r="BZ14" s="83"/>
      <c r="CA14" s="83"/>
      <c r="CB14" s="84"/>
      <c r="CC14" s="153"/>
      <c r="CD14" s="287" t="s">
        <v>660</v>
      </c>
      <c r="CE14" s="287"/>
      <c r="CF14" s="287"/>
      <c r="CG14" s="287"/>
      <c r="CH14" s="287"/>
      <c r="CI14" s="287"/>
      <c r="CJ14" s="287"/>
      <c r="CK14" s="287"/>
      <c r="CL14" s="287"/>
      <c r="CM14" s="287"/>
      <c r="CN14" s="287"/>
      <c r="CO14" s="287"/>
      <c r="CP14" s="287"/>
      <c r="CQ14" s="287"/>
      <c r="CR14" s="287"/>
      <c r="CS14" s="287"/>
      <c r="CT14" s="287"/>
      <c r="CU14" s="287"/>
      <c r="CV14" s="287"/>
      <c r="CW14" s="287"/>
      <c r="CX14" s="287"/>
      <c r="CY14" s="287"/>
      <c r="CZ14" s="287"/>
      <c r="DA14" s="287"/>
      <c r="DB14" s="287"/>
      <c r="DC14" s="287"/>
      <c r="DD14" s="287"/>
      <c r="DE14" s="287"/>
      <c r="DF14" s="287"/>
      <c r="DG14" s="287"/>
      <c r="DH14" s="287"/>
      <c r="DI14" s="287"/>
      <c r="DJ14" s="287"/>
      <c r="DK14" s="287"/>
      <c r="DL14" s="287"/>
      <c r="DM14" s="287"/>
      <c r="DN14" s="287"/>
      <c r="DO14" s="287"/>
      <c r="DP14" s="287"/>
      <c r="DQ14" s="287"/>
      <c r="DR14" s="287"/>
      <c r="DS14" s="287"/>
      <c r="DT14" s="287"/>
      <c r="DU14" s="287"/>
      <c r="DV14" s="287"/>
      <c r="DW14" s="288"/>
    </row>
    <row r="15" spans="1:132" ht="18" customHeight="1">
      <c r="AO15" s="181"/>
      <c r="AP15" s="181"/>
      <c r="AQ15" s="181"/>
      <c r="AR15" s="181"/>
      <c r="AS15" s="181"/>
      <c r="AT15" s="181"/>
      <c r="AU15" s="199"/>
      <c r="AV15" s="199"/>
      <c r="AW15" s="199"/>
      <c r="AX15" s="199"/>
      <c r="AY15" s="199"/>
      <c r="AZ15" s="199"/>
      <c r="BA15" s="199"/>
      <c r="BB15" s="199"/>
      <c r="BC15" s="199"/>
      <c r="BD15" s="199"/>
      <c r="BE15" s="199"/>
      <c r="BF15" s="199"/>
      <c r="BG15" s="199"/>
      <c r="BH15" s="199"/>
      <c r="BI15" s="199"/>
      <c r="BJ15" s="199"/>
      <c r="BK15" s="199"/>
      <c r="BL15" s="199"/>
      <c r="BM15" s="199"/>
      <c r="BN15" s="199"/>
      <c r="BO15" s="40"/>
      <c r="BQ15"/>
      <c r="BR15" s="82" t="s">
        <v>620</v>
      </c>
      <c r="BS15" s="83"/>
      <c r="BT15" s="83"/>
      <c r="BU15" s="83"/>
      <c r="BV15" s="83"/>
      <c r="BW15" s="83"/>
      <c r="BX15" s="83"/>
      <c r="BY15" s="83"/>
      <c r="BZ15" s="83"/>
      <c r="CA15" s="83"/>
      <c r="CB15" s="84"/>
      <c r="CC15" s="153"/>
      <c r="CD15" s="287" t="s">
        <v>661</v>
      </c>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7"/>
      <c r="DC15" s="287"/>
      <c r="DD15" s="287"/>
      <c r="DE15" s="287"/>
      <c r="DF15" s="287"/>
      <c r="DG15" s="287"/>
      <c r="DH15" s="287"/>
      <c r="DI15" s="287"/>
      <c r="DJ15" s="287"/>
      <c r="DK15" s="287"/>
      <c r="DL15" s="287"/>
      <c r="DM15" s="287"/>
      <c r="DN15" s="287"/>
      <c r="DO15" s="287"/>
      <c r="DP15" s="287"/>
      <c r="DQ15" s="287"/>
      <c r="DR15" s="287"/>
      <c r="DS15" s="287"/>
      <c r="DT15" s="287"/>
      <c r="DU15" s="287"/>
      <c r="DV15" s="287"/>
      <c r="DW15" s="288"/>
    </row>
    <row r="16" spans="1:132" ht="18" customHeight="1">
      <c r="AO16" s="182"/>
      <c r="AP16" s="182"/>
      <c r="AQ16" s="182"/>
      <c r="AR16" s="182"/>
      <c r="AS16" s="182"/>
      <c r="AT16" s="182"/>
      <c r="AU16" s="200"/>
      <c r="AV16" s="200"/>
      <c r="AW16" s="200"/>
      <c r="AX16" s="200"/>
      <c r="AY16" s="200"/>
      <c r="AZ16" s="200"/>
      <c r="BA16" s="200"/>
      <c r="BB16" s="200"/>
      <c r="BC16" s="200"/>
      <c r="BD16" s="200"/>
      <c r="BE16" s="200"/>
      <c r="BF16" s="200"/>
      <c r="BG16" s="200"/>
      <c r="BH16" s="200"/>
      <c r="BI16" s="200"/>
      <c r="BJ16" s="200"/>
      <c r="BK16" s="200"/>
      <c r="BL16" s="200"/>
      <c r="BM16" s="200"/>
      <c r="BN16" s="200"/>
      <c r="BO16" s="40"/>
      <c r="BQ16"/>
      <c r="BR16" s="82" t="s">
        <v>621</v>
      </c>
      <c r="BS16" s="83"/>
      <c r="BT16" s="83"/>
      <c r="BU16" s="83"/>
      <c r="BV16" s="83"/>
      <c r="BW16" s="83"/>
      <c r="BX16" s="83"/>
      <c r="BY16" s="83"/>
      <c r="BZ16" s="83"/>
      <c r="CA16" s="83"/>
      <c r="CB16" s="84"/>
      <c r="CC16" s="153"/>
      <c r="CD16" s="287" t="s">
        <v>662</v>
      </c>
      <c r="CE16" s="287"/>
      <c r="CF16" s="287"/>
      <c r="CG16" s="287"/>
      <c r="CH16" s="287"/>
      <c r="CI16" s="287"/>
      <c r="CJ16" s="287"/>
      <c r="CK16" s="287"/>
      <c r="CL16" s="287"/>
      <c r="CM16" s="287"/>
      <c r="CN16" s="287"/>
      <c r="CO16" s="287"/>
      <c r="CP16" s="287"/>
      <c r="CQ16" s="287"/>
      <c r="CR16" s="287"/>
      <c r="CS16" s="287"/>
      <c r="CT16" s="287"/>
      <c r="CU16" s="287"/>
      <c r="CV16" s="287"/>
      <c r="CW16" s="287"/>
      <c r="CX16" s="287"/>
      <c r="CY16" s="287"/>
      <c r="CZ16" s="287"/>
      <c r="DA16" s="287"/>
      <c r="DB16" s="287"/>
      <c r="DC16" s="287"/>
      <c r="DD16" s="287"/>
      <c r="DE16" s="287"/>
      <c r="DF16" s="287"/>
      <c r="DG16" s="287"/>
      <c r="DH16" s="287"/>
      <c r="DI16" s="287"/>
      <c r="DJ16" s="287"/>
      <c r="DK16" s="287"/>
      <c r="DL16" s="287"/>
      <c r="DM16" s="287"/>
      <c r="DN16" s="287"/>
      <c r="DO16" s="287"/>
      <c r="DP16" s="287"/>
      <c r="DQ16" s="287"/>
      <c r="DR16" s="287"/>
      <c r="DS16" s="287"/>
      <c r="DT16" s="287"/>
      <c r="DU16" s="287"/>
      <c r="DV16" s="287"/>
      <c r="DW16" s="288"/>
    </row>
    <row r="17" spans="2:127" ht="18" customHeight="1">
      <c r="AO17" s="181" t="s">
        <v>19</v>
      </c>
      <c r="AP17" s="181"/>
      <c r="AQ17" s="181"/>
      <c r="AR17" s="181"/>
      <c r="AS17" s="181"/>
      <c r="AT17" s="181"/>
      <c r="AU17" s="188"/>
      <c r="AV17" s="188"/>
      <c r="AW17" s="188"/>
      <c r="AX17" s="188"/>
      <c r="AY17" s="188"/>
      <c r="AZ17" s="188"/>
      <c r="BA17" s="188"/>
      <c r="BB17" s="188"/>
      <c r="BC17" s="188"/>
      <c r="BD17" s="188"/>
      <c r="BE17" s="188"/>
      <c r="BF17" s="188"/>
      <c r="BG17" s="188"/>
      <c r="BH17" s="188"/>
      <c r="BI17" s="188"/>
      <c r="BJ17" s="188"/>
      <c r="BK17" s="188"/>
      <c r="BL17" s="188"/>
      <c r="BM17" s="188"/>
      <c r="BN17" s="188"/>
      <c r="BO17" s="40"/>
      <c r="BQ17"/>
      <c r="BR17" s="82" t="s">
        <v>622</v>
      </c>
      <c r="BS17" s="83"/>
      <c r="BT17" s="83"/>
      <c r="BU17" s="83"/>
      <c r="BV17" s="83"/>
      <c r="BW17" s="83"/>
      <c r="BX17" s="83"/>
      <c r="BY17" s="83"/>
      <c r="BZ17" s="83"/>
      <c r="CA17" s="83"/>
      <c r="CB17" s="84"/>
      <c r="CC17" s="153"/>
      <c r="CD17" s="287" t="s">
        <v>663</v>
      </c>
      <c r="CE17" s="287"/>
      <c r="CF17" s="287"/>
      <c r="CG17" s="287"/>
      <c r="CH17" s="287"/>
      <c r="CI17" s="287"/>
      <c r="CJ17" s="287"/>
      <c r="CK17" s="287"/>
      <c r="CL17" s="287"/>
      <c r="CM17" s="287"/>
      <c r="CN17" s="287"/>
      <c r="CO17" s="287"/>
      <c r="CP17" s="287"/>
      <c r="CQ17" s="287"/>
      <c r="CR17" s="287"/>
      <c r="CS17" s="287"/>
      <c r="CT17" s="287"/>
      <c r="CU17" s="287"/>
      <c r="CV17" s="287"/>
      <c r="CW17" s="287"/>
      <c r="CX17" s="287"/>
      <c r="CY17" s="287"/>
      <c r="CZ17" s="287"/>
      <c r="DA17" s="287"/>
      <c r="DB17" s="287"/>
      <c r="DC17" s="287"/>
      <c r="DD17" s="287"/>
      <c r="DE17" s="287"/>
      <c r="DF17" s="287"/>
      <c r="DG17" s="287"/>
      <c r="DH17" s="287"/>
      <c r="DI17" s="287"/>
      <c r="DJ17" s="287"/>
      <c r="DK17" s="287"/>
      <c r="DL17" s="287"/>
      <c r="DM17" s="287"/>
      <c r="DN17" s="287"/>
      <c r="DO17" s="287"/>
      <c r="DP17" s="287"/>
      <c r="DQ17" s="287"/>
      <c r="DR17" s="287"/>
      <c r="DS17" s="287"/>
      <c r="DT17" s="287"/>
      <c r="DU17" s="287"/>
      <c r="DV17" s="287"/>
      <c r="DW17" s="288"/>
    </row>
    <row r="18" spans="2:127" ht="18" customHeight="1">
      <c r="AO18" s="181" t="s">
        <v>15</v>
      </c>
      <c r="AP18" s="181"/>
      <c r="AQ18" s="181"/>
      <c r="AR18" s="181"/>
      <c r="AS18" s="181"/>
      <c r="AT18" s="181"/>
      <c r="AU18" s="183"/>
      <c r="AV18" s="183"/>
      <c r="AW18" s="183"/>
      <c r="AX18" s="183"/>
      <c r="AY18" s="183"/>
      <c r="AZ18" s="183"/>
      <c r="BA18" s="183"/>
      <c r="BB18" s="183"/>
      <c r="BC18" s="183"/>
      <c r="BD18" s="183"/>
      <c r="BE18" s="183"/>
      <c r="BF18" s="183"/>
      <c r="BG18" s="183"/>
      <c r="BH18" s="183"/>
      <c r="BI18" s="183"/>
      <c r="BJ18" s="183"/>
      <c r="BK18" s="183"/>
      <c r="BL18" s="183"/>
      <c r="BM18" s="183"/>
      <c r="BN18" s="183"/>
      <c r="BO18" s="40"/>
      <c r="BQ18"/>
      <c r="BR18" s="82" t="s">
        <v>623</v>
      </c>
      <c r="BS18" s="83"/>
      <c r="BT18" s="83"/>
      <c r="BU18" s="83"/>
      <c r="BV18" s="83"/>
      <c r="BW18" s="83"/>
      <c r="BX18" s="83"/>
      <c r="BY18" s="83"/>
      <c r="BZ18" s="83"/>
      <c r="CA18" s="83"/>
      <c r="CB18" s="84"/>
      <c r="CC18" s="153"/>
      <c r="CD18" s="287" t="s">
        <v>664</v>
      </c>
      <c r="CE18" s="287"/>
      <c r="CF18" s="287"/>
      <c r="CG18" s="287"/>
      <c r="CH18" s="287"/>
      <c r="CI18" s="287"/>
      <c r="CJ18" s="287"/>
      <c r="CK18" s="287"/>
      <c r="CL18" s="287"/>
      <c r="CM18" s="287"/>
      <c r="CN18" s="287"/>
      <c r="CO18" s="287"/>
      <c r="CP18" s="287"/>
      <c r="CQ18" s="287"/>
      <c r="CR18" s="287"/>
      <c r="CS18" s="287"/>
      <c r="CT18" s="287"/>
      <c r="CU18" s="287"/>
      <c r="CV18" s="287"/>
      <c r="CW18" s="287"/>
      <c r="CX18" s="287"/>
      <c r="CY18" s="287"/>
      <c r="CZ18" s="287"/>
      <c r="DA18" s="287"/>
      <c r="DB18" s="287"/>
      <c r="DC18" s="287"/>
      <c r="DD18" s="287"/>
      <c r="DE18" s="287"/>
      <c r="DF18" s="287"/>
      <c r="DG18" s="287"/>
      <c r="DH18" s="287"/>
      <c r="DI18" s="287"/>
      <c r="DJ18" s="287"/>
      <c r="DK18" s="287"/>
      <c r="DL18" s="287"/>
      <c r="DM18" s="287"/>
      <c r="DN18" s="287"/>
      <c r="DO18" s="287"/>
      <c r="DP18" s="287"/>
      <c r="DQ18" s="287"/>
      <c r="DR18" s="287"/>
      <c r="DS18" s="287"/>
      <c r="DT18" s="287"/>
      <c r="DU18" s="287"/>
      <c r="DV18" s="287"/>
      <c r="DW18" s="288"/>
    </row>
    <row r="19" spans="2:127" ht="18" customHeight="1">
      <c r="AO19" s="182"/>
      <c r="AP19" s="182"/>
      <c r="AQ19" s="182"/>
      <c r="AR19" s="182"/>
      <c r="AS19" s="182"/>
      <c r="AT19" s="182"/>
      <c r="AU19" s="184"/>
      <c r="AV19" s="184"/>
      <c r="AW19" s="184"/>
      <c r="AX19" s="184"/>
      <c r="AY19" s="184"/>
      <c r="AZ19" s="184"/>
      <c r="BA19" s="184"/>
      <c r="BB19" s="184"/>
      <c r="BC19" s="184"/>
      <c r="BD19" s="184"/>
      <c r="BE19" s="184"/>
      <c r="BF19" s="184"/>
      <c r="BG19" s="184"/>
      <c r="BH19" s="184"/>
      <c r="BI19" s="184"/>
      <c r="BJ19" s="184"/>
      <c r="BK19" s="184"/>
      <c r="BL19" s="184"/>
      <c r="BM19" s="184"/>
      <c r="BN19" s="184"/>
      <c r="BO19" s="40"/>
      <c r="BQ19"/>
      <c r="BR19" s="82" t="s">
        <v>624</v>
      </c>
      <c r="BS19" s="83"/>
      <c r="BT19" s="83"/>
      <c r="BU19" s="83"/>
      <c r="BV19" s="83"/>
      <c r="BW19" s="83"/>
      <c r="BX19" s="83"/>
      <c r="BY19" s="83"/>
      <c r="BZ19" s="83"/>
      <c r="CA19" s="83"/>
      <c r="CB19" s="84"/>
      <c r="CC19" s="153"/>
      <c r="CD19" s="287" t="s">
        <v>665</v>
      </c>
      <c r="CE19" s="287"/>
      <c r="CF19" s="287"/>
      <c r="CG19" s="287"/>
      <c r="CH19" s="287"/>
      <c r="CI19" s="287"/>
      <c r="CJ19" s="287"/>
      <c r="CK19" s="287"/>
      <c r="CL19" s="287"/>
      <c r="CM19" s="287"/>
      <c r="CN19" s="287"/>
      <c r="CO19" s="287"/>
      <c r="CP19" s="287"/>
      <c r="CQ19" s="287"/>
      <c r="CR19" s="287"/>
      <c r="CS19" s="287"/>
      <c r="CT19" s="287"/>
      <c r="CU19" s="287"/>
      <c r="CV19" s="287"/>
      <c r="CW19" s="287"/>
      <c r="CX19" s="287"/>
      <c r="CY19" s="287"/>
      <c r="CZ19" s="287"/>
      <c r="DA19" s="287"/>
      <c r="DB19" s="287"/>
      <c r="DC19" s="287"/>
      <c r="DD19" s="287"/>
      <c r="DE19" s="287"/>
      <c r="DF19" s="287"/>
      <c r="DG19" s="287"/>
      <c r="DH19" s="287"/>
      <c r="DI19" s="287"/>
      <c r="DJ19" s="287"/>
      <c r="DK19" s="287"/>
      <c r="DL19" s="287"/>
      <c r="DM19" s="287"/>
      <c r="DN19" s="287"/>
      <c r="DO19" s="287"/>
      <c r="DP19" s="287"/>
      <c r="DQ19" s="287"/>
      <c r="DR19" s="287"/>
      <c r="DS19" s="287"/>
      <c r="DT19" s="287"/>
      <c r="DU19" s="287"/>
      <c r="DV19" s="287"/>
      <c r="DW19" s="288"/>
    </row>
    <row r="20" spans="2:127" ht="18" customHeight="1">
      <c r="AO20" s="216" t="s">
        <v>610</v>
      </c>
      <c r="AP20" s="216"/>
      <c r="AQ20" s="216"/>
      <c r="AR20" s="216"/>
      <c r="AS20" s="216"/>
      <c r="AT20" s="216"/>
      <c r="AU20" s="183"/>
      <c r="AV20" s="183"/>
      <c r="AW20" s="183"/>
      <c r="AX20" s="183"/>
      <c r="AY20" s="183"/>
      <c r="AZ20" s="183"/>
      <c r="BA20" s="183"/>
      <c r="BB20" s="183"/>
      <c r="BC20" s="183"/>
      <c r="BD20" s="183"/>
      <c r="BE20" s="183"/>
      <c r="BF20" s="183"/>
      <c r="BG20" s="183"/>
      <c r="BH20" s="183"/>
      <c r="BI20" s="183"/>
      <c r="BJ20" s="183"/>
      <c r="BK20" s="183"/>
      <c r="BL20" s="183"/>
      <c r="BM20" s="183"/>
      <c r="BN20" s="183"/>
      <c r="BO20" s="40"/>
      <c r="BQ20"/>
      <c r="BR20" s="82" t="s">
        <v>625</v>
      </c>
      <c r="BS20" s="83"/>
      <c r="BT20" s="83"/>
      <c r="BU20" s="83"/>
      <c r="BV20" s="83"/>
      <c r="BW20" s="83"/>
      <c r="BX20" s="83"/>
      <c r="BY20" s="83"/>
      <c r="BZ20" s="83"/>
      <c r="CA20" s="83"/>
      <c r="CB20" s="84"/>
      <c r="CC20" s="153"/>
      <c r="CD20" s="287" t="s">
        <v>666</v>
      </c>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c r="DE20" s="287"/>
      <c r="DF20" s="287"/>
      <c r="DG20" s="287"/>
      <c r="DH20" s="287"/>
      <c r="DI20" s="287"/>
      <c r="DJ20" s="287"/>
      <c r="DK20" s="287"/>
      <c r="DL20" s="287"/>
      <c r="DM20" s="287"/>
      <c r="DN20" s="287"/>
      <c r="DO20" s="287"/>
      <c r="DP20" s="287"/>
      <c r="DQ20" s="287"/>
      <c r="DR20" s="287"/>
      <c r="DS20" s="287"/>
      <c r="DT20" s="287"/>
      <c r="DU20" s="287"/>
      <c r="DV20" s="287"/>
      <c r="DW20" s="288"/>
    </row>
    <row r="21" spans="2:127" ht="18" customHeight="1">
      <c r="AO21" s="217"/>
      <c r="AP21" s="217"/>
      <c r="AQ21" s="217"/>
      <c r="AR21" s="217"/>
      <c r="AS21" s="217"/>
      <c r="AT21" s="217"/>
      <c r="AU21" s="184"/>
      <c r="AV21" s="184"/>
      <c r="AW21" s="184"/>
      <c r="AX21" s="184"/>
      <c r="AY21" s="184"/>
      <c r="AZ21" s="184"/>
      <c r="BA21" s="184"/>
      <c r="BB21" s="184"/>
      <c r="BC21" s="184"/>
      <c r="BD21" s="184"/>
      <c r="BE21" s="184"/>
      <c r="BF21" s="184"/>
      <c r="BG21" s="184"/>
      <c r="BH21" s="184"/>
      <c r="BI21" s="184"/>
      <c r="BJ21" s="184"/>
      <c r="BK21" s="184"/>
      <c r="BL21" s="184"/>
      <c r="BM21" s="184"/>
      <c r="BN21" s="184"/>
      <c r="BO21" s="40"/>
      <c r="BQ21"/>
      <c r="BR21" s="82" t="s">
        <v>626</v>
      </c>
      <c r="BS21" s="83"/>
      <c r="BT21" s="83"/>
      <c r="BU21" s="83"/>
      <c r="BV21" s="83"/>
      <c r="BW21" s="83"/>
      <c r="BX21" s="83"/>
      <c r="BY21" s="83"/>
      <c r="BZ21" s="83"/>
      <c r="CA21" s="83"/>
      <c r="CB21" s="84"/>
      <c r="CC21" s="153"/>
      <c r="CD21" s="287" t="s">
        <v>667</v>
      </c>
      <c r="CE21" s="287"/>
      <c r="CF21" s="287"/>
      <c r="CG21" s="287"/>
      <c r="CH21" s="287"/>
      <c r="CI21" s="287"/>
      <c r="CJ21" s="287"/>
      <c r="CK21" s="287"/>
      <c r="CL21" s="287"/>
      <c r="CM21" s="287"/>
      <c r="CN21" s="287"/>
      <c r="CO21" s="287"/>
      <c r="CP21" s="287"/>
      <c r="CQ21" s="287"/>
      <c r="CR21" s="287"/>
      <c r="CS21" s="287"/>
      <c r="CT21" s="287"/>
      <c r="CU21" s="287"/>
      <c r="CV21" s="287"/>
      <c r="CW21" s="287"/>
      <c r="CX21" s="287"/>
      <c r="CY21" s="287"/>
      <c r="CZ21" s="287"/>
      <c r="DA21" s="287"/>
      <c r="DB21" s="287"/>
      <c r="DC21" s="287"/>
      <c r="DD21" s="287"/>
      <c r="DE21" s="287"/>
      <c r="DF21" s="287"/>
      <c r="DG21" s="287"/>
      <c r="DH21" s="287"/>
      <c r="DI21" s="287"/>
      <c r="DJ21" s="287"/>
      <c r="DK21" s="287"/>
      <c r="DL21" s="287"/>
      <c r="DM21" s="287"/>
      <c r="DN21" s="287"/>
      <c r="DO21" s="287"/>
      <c r="DP21" s="287"/>
      <c r="DQ21" s="287"/>
      <c r="DR21" s="287"/>
      <c r="DS21" s="287"/>
      <c r="DT21" s="287"/>
      <c r="DU21" s="287"/>
      <c r="DV21" s="287"/>
      <c r="DW21" s="288"/>
    </row>
    <row r="22" spans="2:127" ht="18" customHeight="1" thickBot="1">
      <c r="BQ22"/>
      <c r="BR22" s="161" t="s">
        <v>627</v>
      </c>
      <c r="BS22" s="162"/>
      <c r="BT22" s="162"/>
      <c r="BU22" s="162"/>
      <c r="BV22" s="162"/>
      <c r="BW22" s="162"/>
      <c r="BX22" s="162"/>
      <c r="BY22" s="162"/>
      <c r="BZ22" s="162"/>
      <c r="CA22" s="162"/>
      <c r="CB22" s="163"/>
      <c r="CC22" s="162"/>
      <c r="CD22" s="289" t="s">
        <v>668</v>
      </c>
      <c r="CE22" s="289"/>
      <c r="CF22" s="289"/>
      <c r="CG22" s="289"/>
      <c r="CH22" s="289"/>
      <c r="CI22" s="289"/>
      <c r="CJ22" s="289"/>
      <c r="CK22" s="289"/>
      <c r="CL22" s="289"/>
      <c r="CM22" s="289"/>
      <c r="CN22" s="289"/>
      <c r="CO22" s="289"/>
      <c r="CP22" s="289"/>
      <c r="CQ22" s="289"/>
      <c r="CR22" s="289"/>
      <c r="CS22" s="289"/>
      <c r="CT22" s="289"/>
      <c r="CU22" s="289"/>
      <c r="CV22" s="289"/>
      <c r="CW22" s="289"/>
      <c r="CX22" s="289"/>
      <c r="CY22" s="289"/>
      <c r="CZ22" s="289"/>
      <c r="DA22" s="289"/>
      <c r="DB22" s="289"/>
      <c r="DC22" s="289"/>
      <c r="DD22" s="289"/>
      <c r="DE22" s="289"/>
      <c r="DF22" s="289"/>
      <c r="DG22" s="289"/>
      <c r="DH22" s="289"/>
      <c r="DI22" s="289"/>
      <c r="DJ22" s="289"/>
      <c r="DK22" s="289"/>
      <c r="DL22" s="289"/>
      <c r="DM22" s="289"/>
      <c r="DN22" s="289"/>
      <c r="DO22" s="289"/>
      <c r="DP22" s="289"/>
      <c r="DQ22" s="289"/>
      <c r="DR22" s="289"/>
      <c r="DS22" s="289"/>
      <c r="DT22" s="289"/>
      <c r="DU22" s="289"/>
      <c r="DV22" s="289"/>
      <c r="DW22" s="290"/>
    </row>
    <row r="23" spans="2:127" ht="18" customHeight="1" thickTop="1">
      <c r="B23" s="203" t="s">
        <v>614</v>
      </c>
      <c r="C23" s="204"/>
      <c r="D23" s="204"/>
      <c r="E23" s="204"/>
      <c r="F23" s="204"/>
      <c r="G23" s="204"/>
      <c r="H23" s="204"/>
      <c r="I23" s="204"/>
      <c r="J23" s="204"/>
      <c r="K23" s="204"/>
      <c r="L23" s="204"/>
      <c r="M23" s="204"/>
      <c r="N23" s="204"/>
      <c r="O23" s="204"/>
      <c r="P23" s="204"/>
      <c r="Q23" s="204"/>
      <c r="R23" s="204"/>
      <c r="S23" s="204"/>
      <c r="T23" s="204"/>
      <c r="U23" s="204"/>
      <c r="V23" s="204"/>
      <c r="W23" s="205"/>
      <c r="X23" s="209" t="s">
        <v>180</v>
      </c>
      <c r="Y23" s="210"/>
      <c r="Z23" s="210"/>
      <c r="AA23" s="210"/>
      <c r="AB23" s="210"/>
      <c r="AC23" s="210"/>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row>
    <row r="24" spans="2:127" ht="18" customHeight="1">
      <c r="B24" s="206"/>
      <c r="C24" s="207"/>
      <c r="D24" s="207"/>
      <c r="E24" s="207"/>
      <c r="F24" s="207"/>
      <c r="G24" s="207"/>
      <c r="H24" s="207"/>
      <c r="I24" s="207"/>
      <c r="J24" s="207"/>
      <c r="K24" s="207"/>
      <c r="L24" s="207"/>
      <c r="M24" s="207"/>
      <c r="N24" s="207"/>
      <c r="O24" s="207"/>
      <c r="P24" s="207"/>
      <c r="Q24" s="207"/>
      <c r="R24" s="207"/>
      <c r="S24" s="207"/>
      <c r="T24" s="207"/>
      <c r="U24" s="207"/>
      <c r="V24" s="207"/>
      <c r="W24" s="208"/>
      <c r="X24" s="238"/>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39"/>
      <c r="BC24" s="239"/>
      <c r="BD24" s="239"/>
      <c r="BE24" s="239"/>
      <c r="BF24" s="239"/>
      <c r="BG24" s="239"/>
      <c r="BH24" s="239"/>
      <c r="BI24" s="239"/>
      <c r="BJ24" s="239"/>
      <c r="BK24" s="239"/>
      <c r="BL24" s="239"/>
      <c r="BM24" s="239"/>
      <c r="BN24" s="240"/>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row>
    <row r="25" spans="2:127" ht="18" customHeight="1">
      <c r="B25" s="206"/>
      <c r="C25" s="207"/>
      <c r="D25" s="207"/>
      <c r="E25" s="207"/>
      <c r="F25" s="207"/>
      <c r="G25" s="207"/>
      <c r="H25" s="207"/>
      <c r="I25" s="207"/>
      <c r="J25" s="207"/>
      <c r="K25" s="207"/>
      <c r="L25" s="207"/>
      <c r="M25" s="207"/>
      <c r="N25" s="207"/>
      <c r="O25" s="207"/>
      <c r="P25" s="207"/>
      <c r="Q25" s="207"/>
      <c r="R25" s="207"/>
      <c r="S25" s="207"/>
      <c r="T25" s="207"/>
      <c r="U25" s="207"/>
      <c r="V25" s="207"/>
      <c r="W25" s="208"/>
      <c r="X25" s="241"/>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2"/>
      <c r="BK25" s="242"/>
      <c r="BL25" s="242"/>
      <c r="BM25" s="242"/>
      <c r="BN25" s="243"/>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row>
    <row r="26" spans="2:127" ht="18" customHeight="1">
      <c r="B26" s="225"/>
      <c r="C26" s="190"/>
      <c r="D26" s="190"/>
      <c r="E26" s="190"/>
      <c r="F26" s="190"/>
      <c r="G26" s="228" t="s">
        <v>0</v>
      </c>
      <c r="H26" s="229"/>
      <c r="I26" s="229"/>
      <c r="J26" s="229"/>
      <c r="K26" s="229"/>
      <c r="L26" s="229"/>
      <c r="M26" s="229"/>
      <c r="N26" s="229"/>
      <c r="O26" s="229"/>
      <c r="P26" s="229"/>
      <c r="Q26" s="229"/>
      <c r="R26" s="229"/>
      <c r="S26" s="229"/>
      <c r="T26" s="229"/>
      <c r="U26" s="229"/>
      <c r="V26" s="229"/>
      <c r="W26" s="230"/>
      <c r="X26" s="233" t="s">
        <v>147</v>
      </c>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4"/>
      <c r="BH26" s="234"/>
      <c r="BI26" s="234"/>
      <c r="BJ26" s="234"/>
      <c r="BK26" s="234"/>
      <c r="BL26" s="234"/>
      <c r="BM26" s="234"/>
      <c r="BN26" s="235"/>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row>
    <row r="27" spans="2:127" ht="18" customHeight="1">
      <c r="B27" s="226"/>
      <c r="C27" s="227"/>
      <c r="D27" s="227"/>
      <c r="E27" s="227"/>
      <c r="F27" s="227"/>
      <c r="G27" s="231"/>
      <c r="H27" s="227"/>
      <c r="I27" s="227"/>
      <c r="J27" s="227"/>
      <c r="K27" s="227"/>
      <c r="L27" s="227"/>
      <c r="M27" s="227"/>
      <c r="N27" s="227"/>
      <c r="O27" s="227"/>
      <c r="P27" s="227"/>
      <c r="Q27" s="227"/>
      <c r="R27" s="227"/>
      <c r="S27" s="227"/>
      <c r="T27" s="227"/>
      <c r="U27" s="227"/>
      <c r="V27" s="227"/>
      <c r="W27" s="232"/>
      <c r="X27" s="236"/>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23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row>
    <row r="28" spans="2:127" ht="18" customHeight="1">
      <c r="B28" s="218" t="s">
        <v>615</v>
      </c>
      <c r="C28" s="195"/>
      <c r="D28" s="195"/>
      <c r="E28" s="195"/>
      <c r="F28" s="195"/>
      <c r="G28" s="195"/>
      <c r="H28" s="195"/>
      <c r="I28" s="195"/>
      <c r="J28" s="195"/>
      <c r="K28" s="195"/>
      <c r="L28" s="195"/>
      <c r="M28" s="195"/>
      <c r="N28" s="195"/>
      <c r="O28" s="195"/>
      <c r="P28" s="195"/>
      <c r="Q28" s="195"/>
      <c r="R28" s="195"/>
      <c r="S28" s="195"/>
      <c r="T28" s="195"/>
      <c r="U28" s="195"/>
      <c r="V28" s="195"/>
      <c r="W28" s="219"/>
      <c r="X28" s="258" t="s">
        <v>180</v>
      </c>
      <c r="Y28" s="259"/>
      <c r="Z28" s="259"/>
      <c r="AA28" s="259"/>
      <c r="AB28" s="259"/>
      <c r="AC28" s="259"/>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5"/>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row>
    <row r="29" spans="2:127" ht="18" customHeight="1">
      <c r="B29" s="206"/>
      <c r="C29" s="220"/>
      <c r="D29" s="220"/>
      <c r="E29" s="220"/>
      <c r="F29" s="220"/>
      <c r="G29" s="220"/>
      <c r="H29" s="220"/>
      <c r="I29" s="220"/>
      <c r="J29" s="220"/>
      <c r="K29" s="220"/>
      <c r="L29" s="220"/>
      <c r="M29" s="220"/>
      <c r="N29" s="220"/>
      <c r="O29" s="220"/>
      <c r="P29" s="220"/>
      <c r="Q29" s="220"/>
      <c r="R29" s="220"/>
      <c r="S29" s="220"/>
      <c r="T29" s="220"/>
      <c r="U29" s="220"/>
      <c r="V29" s="220"/>
      <c r="W29" s="221"/>
      <c r="X29" s="238"/>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39"/>
      <c r="BC29" s="239"/>
      <c r="BD29" s="239"/>
      <c r="BE29" s="239"/>
      <c r="BF29" s="239"/>
      <c r="BG29" s="239"/>
      <c r="BH29" s="239"/>
      <c r="BI29" s="239"/>
      <c r="BJ29" s="239"/>
      <c r="BK29" s="239"/>
      <c r="BL29" s="239"/>
      <c r="BM29" s="239"/>
      <c r="BN29" s="240"/>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row>
    <row r="30" spans="2:127" ht="18" customHeight="1">
      <c r="B30" s="222"/>
      <c r="C30" s="223"/>
      <c r="D30" s="223"/>
      <c r="E30" s="223"/>
      <c r="F30" s="223"/>
      <c r="G30" s="223"/>
      <c r="H30" s="223"/>
      <c r="I30" s="223"/>
      <c r="J30" s="223"/>
      <c r="K30" s="223"/>
      <c r="L30" s="223"/>
      <c r="M30" s="223"/>
      <c r="N30" s="223"/>
      <c r="O30" s="223"/>
      <c r="P30" s="223"/>
      <c r="Q30" s="223"/>
      <c r="R30" s="223"/>
      <c r="S30" s="223"/>
      <c r="T30" s="223"/>
      <c r="U30" s="223"/>
      <c r="V30" s="223"/>
      <c r="W30" s="224"/>
      <c r="X30" s="244"/>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c r="BM30" s="245"/>
      <c r="BN30" s="246"/>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row>
    <row r="31" spans="2:127" ht="18" customHeight="1">
      <c r="B31" s="260" t="s">
        <v>616</v>
      </c>
      <c r="C31" s="195"/>
      <c r="D31" s="195"/>
      <c r="E31" s="195"/>
      <c r="F31" s="195"/>
      <c r="G31" s="195"/>
      <c r="H31" s="195"/>
      <c r="I31" s="195"/>
      <c r="J31" s="195"/>
      <c r="K31" s="195"/>
      <c r="L31" s="195"/>
      <c r="M31" s="195"/>
      <c r="N31" s="195"/>
      <c r="O31" s="195"/>
      <c r="P31" s="195"/>
      <c r="Q31" s="195"/>
      <c r="R31" s="195"/>
      <c r="S31" s="195"/>
      <c r="T31" s="195"/>
      <c r="U31" s="195"/>
      <c r="V31" s="195"/>
      <c r="W31" s="219"/>
      <c r="X31" s="261"/>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2"/>
      <c r="BI31" s="262"/>
      <c r="BJ31" s="262"/>
      <c r="BK31" s="262"/>
      <c r="BL31" s="262"/>
      <c r="BM31" s="262"/>
      <c r="BN31" s="263"/>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row>
    <row r="32" spans="2:127" ht="18" customHeight="1">
      <c r="B32" s="222"/>
      <c r="C32" s="223"/>
      <c r="D32" s="223"/>
      <c r="E32" s="223"/>
      <c r="F32" s="223"/>
      <c r="G32" s="223"/>
      <c r="H32" s="223"/>
      <c r="I32" s="223"/>
      <c r="J32" s="223"/>
      <c r="K32" s="223"/>
      <c r="L32" s="223"/>
      <c r="M32" s="223"/>
      <c r="N32" s="223"/>
      <c r="O32" s="223"/>
      <c r="P32" s="223"/>
      <c r="Q32" s="223"/>
      <c r="R32" s="223"/>
      <c r="S32" s="223"/>
      <c r="T32" s="223"/>
      <c r="U32" s="223"/>
      <c r="V32" s="223"/>
      <c r="W32" s="224"/>
      <c r="X32" s="244"/>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6"/>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row>
    <row r="33" spans="2:106" ht="18" customHeight="1">
      <c r="B33" s="264" t="s">
        <v>41</v>
      </c>
      <c r="C33" s="248"/>
      <c r="D33" s="248"/>
      <c r="E33" s="248"/>
      <c r="F33" s="248"/>
      <c r="G33" s="248"/>
      <c r="H33" s="248"/>
      <c r="I33" s="248"/>
      <c r="J33" s="248"/>
      <c r="K33" s="248"/>
      <c r="L33" s="248"/>
      <c r="M33" s="248"/>
      <c r="N33" s="248"/>
      <c r="O33" s="248"/>
      <c r="P33" s="248"/>
      <c r="Q33" s="248"/>
      <c r="R33" s="248"/>
      <c r="S33" s="248"/>
      <c r="T33" s="248"/>
      <c r="U33" s="248"/>
      <c r="V33" s="248"/>
      <c r="W33" s="249"/>
      <c r="X33" s="261"/>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row>
    <row r="34" spans="2:106" ht="18" customHeight="1">
      <c r="B34" s="253"/>
      <c r="C34" s="254"/>
      <c r="D34" s="254"/>
      <c r="E34" s="254"/>
      <c r="F34" s="254"/>
      <c r="G34" s="254"/>
      <c r="H34" s="254"/>
      <c r="I34" s="254"/>
      <c r="J34" s="254"/>
      <c r="K34" s="254"/>
      <c r="L34" s="254"/>
      <c r="M34" s="254"/>
      <c r="N34" s="254"/>
      <c r="O34" s="254"/>
      <c r="P34" s="254"/>
      <c r="Q34" s="254"/>
      <c r="R34" s="254"/>
      <c r="S34" s="254"/>
      <c r="T34" s="254"/>
      <c r="U34" s="254"/>
      <c r="V34" s="254"/>
      <c r="W34" s="255"/>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6"/>
    </row>
    <row r="35" spans="2:106" ht="18" customHeight="1">
      <c r="B35" s="247" t="s">
        <v>1</v>
      </c>
      <c r="C35" s="248"/>
      <c r="D35" s="248"/>
      <c r="E35" s="248"/>
      <c r="F35" s="248"/>
      <c r="G35" s="248"/>
      <c r="H35" s="248"/>
      <c r="I35" s="248"/>
      <c r="J35" s="248"/>
      <c r="K35" s="248"/>
      <c r="L35" s="248"/>
      <c r="M35" s="248"/>
      <c r="N35" s="248"/>
      <c r="O35" s="248"/>
      <c r="P35" s="248"/>
      <c r="Q35" s="248"/>
      <c r="R35" s="248"/>
      <c r="S35" s="248"/>
      <c r="T35" s="248"/>
      <c r="U35" s="248"/>
      <c r="V35" s="248"/>
      <c r="W35" s="249"/>
      <c r="X35" s="267" t="s">
        <v>147</v>
      </c>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9"/>
    </row>
    <row r="36" spans="2:106" ht="18" customHeight="1">
      <c r="B36" s="250"/>
      <c r="C36" s="251"/>
      <c r="D36" s="251"/>
      <c r="E36" s="251"/>
      <c r="F36" s="251"/>
      <c r="G36" s="251"/>
      <c r="H36" s="251"/>
      <c r="I36" s="251"/>
      <c r="J36" s="251"/>
      <c r="K36" s="251"/>
      <c r="L36" s="251"/>
      <c r="M36" s="251"/>
      <c r="N36" s="251"/>
      <c r="O36" s="251"/>
      <c r="P36" s="251"/>
      <c r="Q36" s="251"/>
      <c r="R36" s="251"/>
      <c r="S36" s="251"/>
      <c r="T36" s="251"/>
      <c r="U36" s="251"/>
      <c r="V36" s="251"/>
      <c r="W36" s="252"/>
      <c r="X36" s="270"/>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2"/>
    </row>
    <row r="37" spans="2:106" ht="18" customHeight="1">
      <c r="B37" s="253"/>
      <c r="C37" s="254"/>
      <c r="D37" s="254"/>
      <c r="E37" s="254"/>
      <c r="F37" s="254"/>
      <c r="G37" s="254"/>
      <c r="H37" s="254"/>
      <c r="I37" s="254"/>
      <c r="J37" s="254"/>
      <c r="K37" s="254"/>
      <c r="L37" s="254"/>
      <c r="M37" s="254"/>
      <c r="N37" s="254"/>
      <c r="O37" s="254"/>
      <c r="P37" s="254"/>
      <c r="Q37" s="254"/>
      <c r="R37" s="254"/>
      <c r="S37" s="254"/>
      <c r="T37" s="254"/>
      <c r="U37" s="254"/>
      <c r="V37" s="254"/>
      <c r="W37" s="255"/>
      <c r="X37" s="266" t="s">
        <v>2</v>
      </c>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7"/>
    </row>
    <row r="38" spans="2:106" ht="18" customHeight="1">
      <c r="B38" s="250" t="s">
        <v>123</v>
      </c>
      <c r="C38" s="251"/>
      <c r="D38" s="251"/>
      <c r="E38" s="251"/>
      <c r="F38" s="251"/>
      <c r="G38" s="251"/>
      <c r="H38" s="251"/>
      <c r="I38" s="251"/>
      <c r="J38" s="251"/>
      <c r="K38" s="251"/>
      <c r="L38" s="251"/>
      <c r="M38" s="251"/>
      <c r="N38" s="251"/>
      <c r="O38" s="251"/>
      <c r="P38" s="251"/>
      <c r="Q38" s="251"/>
      <c r="R38" s="251"/>
      <c r="S38" s="251"/>
      <c r="T38" s="251"/>
      <c r="U38" s="251"/>
      <c r="V38" s="251"/>
      <c r="W38" s="252"/>
      <c r="X38" s="267" t="s">
        <v>147</v>
      </c>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8"/>
      <c r="BD38" s="268"/>
      <c r="BE38" s="268"/>
      <c r="BF38" s="268"/>
      <c r="BG38" s="268"/>
      <c r="BH38" s="268"/>
      <c r="BI38" s="268"/>
      <c r="BJ38" s="268"/>
      <c r="BK38" s="268"/>
      <c r="BL38" s="268"/>
      <c r="BM38" s="268"/>
      <c r="BN38" s="269"/>
    </row>
    <row r="39" spans="2:106" ht="18" customHeight="1">
      <c r="B39" s="250"/>
      <c r="C39" s="251"/>
      <c r="D39" s="251"/>
      <c r="E39" s="251"/>
      <c r="F39" s="251"/>
      <c r="G39" s="251"/>
      <c r="H39" s="251"/>
      <c r="I39" s="251"/>
      <c r="J39" s="251"/>
      <c r="K39" s="251"/>
      <c r="L39" s="251"/>
      <c r="M39" s="251"/>
      <c r="N39" s="251"/>
      <c r="O39" s="251"/>
      <c r="P39" s="251"/>
      <c r="Q39" s="251"/>
      <c r="R39" s="251"/>
      <c r="S39" s="251"/>
      <c r="T39" s="251"/>
      <c r="U39" s="251"/>
      <c r="V39" s="251"/>
      <c r="W39" s="252"/>
      <c r="X39" s="270"/>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2"/>
    </row>
    <row r="40" spans="2:106" ht="18" customHeight="1">
      <c r="B40" s="253"/>
      <c r="C40" s="254"/>
      <c r="D40" s="254"/>
      <c r="E40" s="254"/>
      <c r="F40" s="254"/>
      <c r="G40" s="254"/>
      <c r="H40" s="254"/>
      <c r="I40" s="254"/>
      <c r="J40" s="254"/>
      <c r="K40" s="254"/>
      <c r="L40" s="254"/>
      <c r="M40" s="254"/>
      <c r="N40" s="254"/>
      <c r="O40" s="254"/>
      <c r="P40" s="254"/>
      <c r="Q40" s="254"/>
      <c r="R40" s="254"/>
      <c r="S40" s="254"/>
      <c r="T40" s="254"/>
      <c r="U40" s="254"/>
      <c r="V40" s="254"/>
      <c r="W40" s="255"/>
      <c r="X40" s="89" t="s">
        <v>183</v>
      </c>
      <c r="Y40" s="46"/>
      <c r="Z40" s="46"/>
      <c r="AA40" s="46"/>
      <c r="AB40" s="46"/>
      <c r="AC40" s="46"/>
      <c r="AD40" s="46"/>
      <c r="AE40" s="46"/>
      <c r="AF40" s="46"/>
      <c r="AG40" s="46"/>
      <c r="AH40" s="46"/>
      <c r="AI40" s="46"/>
      <c r="AJ40" s="46"/>
      <c r="AK40" s="46"/>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151" t="s">
        <v>42</v>
      </c>
      <c r="BN40" s="152"/>
    </row>
    <row r="41" spans="2:106" ht="18" customHeight="1">
      <c r="B41" s="247" t="s">
        <v>3</v>
      </c>
      <c r="C41" s="248"/>
      <c r="D41" s="248"/>
      <c r="E41" s="248"/>
      <c r="F41" s="248"/>
      <c r="G41" s="248"/>
      <c r="H41" s="248"/>
      <c r="I41" s="248"/>
      <c r="J41" s="248"/>
      <c r="K41" s="248"/>
      <c r="L41" s="248"/>
      <c r="M41" s="248"/>
      <c r="N41" s="248"/>
      <c r="O41" s="248"/>
      <c r="P41" s="248"/>
      <c r="Q41" s="248"/>
      <c r="R41" s="248"/>
      <c r="S41" s="248"/>
      <c r="T41" s="248"/>
      <c r="U41" s="248"/>
      <c r="V41" s="248"/>
      <c r="W41" s="249"/>
      <c r="X41" s="267" t="s">
        <v>184</v>
      </c>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9"/>
    </row>
    <row r="42" spans="2:106" ht="18" customHeight="1">
      <c r="B42" s="250"/>
      <c r="C42" s="251"/>
      <c r="D42" s="251"/>
      <c r="E42" s="251"/>
      <c r="F42" s="251"/>
      <c r="G42" s="251"/>
      <c r="H42" s="251"/>
      <c r="I42" s="251"/>
      <c r="J42" s="251"/>
      <c r="K42" s="251"/>
      <c r="L42" s="251"/>
      <c r="M42" s="251"/>
      <c r="N42" s="251"/>
      <c r="O42" s="251"/>
      <c r="P42" s="251"/>
      <c r="Q42" s="251"/>
      <c r="R42" s="251"/>
      <c r="S42" s="251"/>
      <c r="T42" s="251"/>
      <c r="U42" s="251"/>
      <c r="V42" s="251"/>
      <c r="W42" s="252"/>
      <c r="X42" s="270"/>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2"/>
    </row>
    <row r="43" spans="2:106" ht="18" customHeight="1">
      <c r="B43" s="253"/>
      <c r="C43" s="254"/>
      <c r="D43" s="254"/>
      <c r="E43" s="254"/>
      <c r="F43" s="254"/>
      <c r="G43" s="254"/>
      <c r="H43" s="254"/>
      <c r="I43" s="254"/>
      <c r="J43" s="254"/>
      <c r="K43" s="254"/>
      <c r="L43" s="254"/>
      <c r="M43" s="254"/>
      <c r="N43" s="254"/>
      <c r="O43" s="254"/>
      <c r="P43" s="254"/>
      <c r="Q43" s="254"/>
      <c r="R43" s="254"/>
      <c r="S43" s="254"/>
      <c r="T43" s="254"/>
      <c r="U43" s="254"/>
      <c r="V43" s="254"/>
      <c r="W43" s="255"/>
      <c r="X43" s="256" t="s">
        <v>611</v>
      </c>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7"/>
    </row>
    <row r="44" spans="2:106" ht="18" customHeight="1">
      <c r="B44" s="247" t="s">
        <v>4</v>
      </c>
      <c r="C44" s="248"/>
      <c r="D44" s="248"/>
      <c r="E44" s="248"/>
      <c r="F44" s="248"/>
      <c r="G44" s="248"/>
      <c r="H44" s="248"/>
      <c r="I44" s="248"/>
      <c r="J44" s="248"/>
      <c r="K44" s="248"/>
      <c r="L44" s="248"/>
      <c r="M44" s="248"/>
      <c r="N44" s="248"/>
      <c r="O44" s="248"/>
      <c r="P44" s="248"/>
      <c r="Q44" s="248"/>
      <c r="R44" s="248"/>
      <c r="S44" s="248"/>
      <c r="T44" s="248"/>
      <c r="U44" s="248"/>
      <c r="V44" s="248"/>
      <c r="W44" s="249"/>
      <c r="X44" s="194" t="s">
        <v>612</v>
      </c>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95"/>
      <c r="BN44" s="196"/>
    </row>
    <row r="45" spans="2:106" ht="18" customHeight="1">
      <c r="B45" s="250"/>
      <c r="C45" s="251"/>
      <c r="D45" s="251"/>
      <c r="E45" s="251"/>
      <c r="F45" s="251"/>
      <c r="G45" s="251"/>
      <c r="H45" s="251"/>
      <c r="I45" s="251"/>
      <c r="J45" s="251"/>
      <c r="K45" s="251"/>
      <c r="L45" s="251"/>
      <c r="M45" s="251"/>
      <c r="N45" s="251"/>
      <c r="O45" s="251"/>
      <c r="P45" s="251"/>
      <c r="Q45" s="251"/>
      <c r="R45" s="251"/>
      <c r="S45" s="251"/>
      <c r="T45" s="251"/>
      <c r="U45" s="251"/>
      <c r="V45" s="251"/>
      <c r="W45" s="252"/>
      <c r="X45" s="87"/>
      <c r="Y45" s="273" t="s">
        <v>5</v>
      </c>
      <c r="Z45" s="273"/>
      <c r="AA45" s="273"/>
      <c r="AB45" s="273"/>
      <c r="AC45" s="273"/>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3"/>
    </row>
    <row r="46" spans="2:106" ht="18" customHeight="1">
      <c r="B46" s="250"/>
      <c r="C46" s="251"/>
      <c r="D46" s="251"/>
      <c r="E46" s="251"/>
      <c r="F46" s="251"/>
      <c r="G46" s="251"/>
      <c r="H46" s="251"/>
      <c r="I46" s="251"/>
      <c r="J46" s="251"/>
      <c r="K46" s="251"/>
      <c r="L46" s="251"/>
      <c r="M46" s="251"/>
      <c r="N46" s="251"/>
      <c r="O46" s="251"/>
      <c r="P46" s="251"/>
      <c r="Q46" s="251"/>
      <c r="R46" s="251"/>
      <c r="S46" s="251"/>
      <c r="T46" s="251"/>
      <c r="U46" s="251"/>
      <c r="V46" s="251"/>
      <c r="W46" s="252"/>
      <c r="X46" s="87"/>
      <c r="Y46" s="273"/>
      <c r="Z46" s="273"/>
      <c r="AA46" s="273"/>
      <c r="AB46" s="273"/>
      <c r="AC46" s="273"/>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3"/>
    </row>
    <row r="47" spans="2:106" ht="18" customHeight="1">
      <c r="B47" s="250"/>
      <c r="C47" s="251"/>
      <c r="D47" s="251"/>
      <c r="E47" s="251"/>
      <c r="F47" s="251"/>
      <c r="G47" s="251"/>
      <c r="H47" s="251"/>
      <c r="I47" s="251"/>
      <c r="J47" s="251"/>
      <c r="K47" s="251"/>
      <c r="L47" s="251"/>
      <c r="M47" s="251"/>
      <c r="N47" s="251"/>
      <c r="O47" s="251"/>
      <c r="P47" s="251"/>
      <c r="Q47" s="251"/>
      <c r="R47" s="251"/>
      <c r="S47" s="251"/>
      <c r="T47" s="251"/>
      <c r="U47" s="251"/>
      <c r="V47" s="251"/>
      <c r="W47" s="252"/>
      <c r="X47" s="87"/>
      <c r="Y47" s="273" t="s">
        <v>185</v>
      </c>
      <c r="Z47" s="273"/>
      <c r="AA47" s="273"/>
      <c r="AB47" s="273"/>
      <c r="AC47" s="273"/>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3"/>
    </row>
    <row r="48" spans="2:106" ht="18" customHeight="1">
      <c r="B48" s="250"/>
      <c r="C48" s="251"/>
      <c r="D48" s="251"/>
      <c r="E48" s="251"/>
      <c r="F48" s="251"/>
      <c r="G48" s="251"/>
      <c r="H48" s="251"/>
      <c r="I48" s="251"/>
      <c r="J48" s="251"/>
      <c r="K48" s="251"/>
      <c r="L48" s="251"/>
      <c r="M48" s="251"/>
      <c r="N48" s="251"/>
      <c r="O48" s="251"/>
      <c r="P48" s="251"/>
      <c r="Q48" s="251"/>
      <c r="R48" s="251"/>
      <c r="S48" s="251"/>
      <c r="T48" s="251"/>
      <c r="U48" s="251"/>
      <c r="V48" s="251"/>
      <c r="W48" s="252"/>
      <c r="X48" s="87"/>
      <c r="Y48" s="273" t="s">
        <v>186</v>
      </c>
      <c r="Z48" s="273"/>
      <c r="AA48" s="273"/>
      <c r="AB48" s="273"/>
      <c r="AC48" s="273"/>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3"/>
    </row>
    <row r="49" spans="2:66" ht="18" customHeight="1">
      <c r="B49" s="250"/>
      <c r="C49" s="251"/>
      <c r="D49" s="251"/>
      <c r="E49" s="251"/>
      <c r="F49" s="251"/>
      <c r="G49" s="251"/>
      <c r="H49" s="251"/>
      <c r="I49" s="251"/>
      <c r="J49" s="251"/>
      <c r="K49" s="251"/>
      <c r="L49" s="251"/>
      <c r="M49" s="251"/>
      <c r="N49" s="251"/>
      <c r="O49" s="251"/>
      <c r="P49" s="251"/>
      <c r="Q49" s="251"/>
      <c r="R49" s="251"/>
      <c r="S49" s="251"/>
      <c r="T49" s="251"/>
      <c r="U49" s="251"/>
      <c r="V49" s="251"/>
      <c r="W49" s="252"/>
      <c r="X49" s="87"/>
      <c r="Y49" s="273" t="s">
        <v>187</v>
      </c>
      <c r="Z49" s="273"/>
      <c r="AA49" s="273"/>
      <c r="AB49" s="273"/>
      <c r="AC49" s="273"/>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3"/>
    </row>
    <row r="50" spans="2:66" ht="18" customHeight="1">
      <c r="B50" s="250"/>
      <c r="C50" s="251"/>
      <c r="D50" s="251"/>
      <c r="E50" s="251"/>
      <c r="F50" s="251"/>
      <c r="G50" s="251"/>
      <c r="H50" s="251"/>
      <c r="I50" s="251"/>
      <c r="J50" s="251"/>
      <c r="K50" s="251"/>
      <c r="L50" s="251"/>
      <c r="M50" s="251"/>
      <c r="N50" s="251"/>
      <c r="O50" s="251"/>
      <c r="P50" s="251"/>
      <c r="Q50" s="251"/>
      <c r="R50" s="251"/>
      <c r="S50" s="251"/>
      <c r="T50" s="251"/>
      <c r="U50" s="251"/>
      <c r="V50" s="251"/>
      <c r="W50" s="252"/>
      <c r="X50" s="87"/>
      <c r="Y50" s="273" t="s">
        <v>188</v>
      </c>
      <c r="Z50" s="273"/>
      <c r="AA50" s="273"/>
      <c r="AB50" s="273"/>
      <c r="AC50" s="273"/>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3"/>
    </row>
    <row r="51" spans="2:66" ht="18" customHeight="1">
      <c r="B51" s="250"/>
      <c r="C51" s="251"/>
      <c r="D51" s="251"/>
      <c r="E51" s="251"/>
      <c r="F51" s="251"/>
      <c r="G51" s="251"/>
      <c r="H51" s="251"/>
      <c r="I51" s="251"/>
      <c r="J51" s="251"/>
      <c r="K51" s="251"/>
      <c r="L51" s="251"/>
      <c r="M51" s="251"/>
      <c r="N51" s="251"/>
      <c r="O51" s="251"/>
      <c r="P51" s="251"/>
      <c r="Q51" s="251"/>
      <c r="R51" s="251"/>
      <c r="S51" s="251"/>
      <c r="T51" s="251"/>
      <c r="U51" s="251"/>
      <c r="V51" s="251"/>
      <c r="W51" s="252"/>
      <c r="X51" s="89"/>
      <c r="Y51" s="274" t="s">
        <v>189</v>
      </c>
      <c r="Z51" s="274"/>
      <c r="AA51" s="274"/>
      <c r="AB51" s="274"/>
      <c r="AC51" s="274"/>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6"/>
    </row>
    <row r="52" spans="2:66" ht="18" customHeight="1">
      <c r="B52" s="250"/>
      <c r="C52" s="251"/>
      <c r="D52" s="251"/>
      <c r="E52" s="251"/>
      <c r="F52" s="251"/>
      <c r="G52" s="251"/>
      <c r="H52" s="251"/>
      <c r="I52" s="251"/>
      <c r="J52" s="251"/>
      <c r="K52" s="251"/>
      <c r="L52" s="251"/>
      <c r="M52" s="251"/>
      <c r="N52" s="251"/>
      <c r="O52" s="251"/>
      <c r="P52" s="251"/>
      <c r="Q52" s="251"/>
      <c r="R52" s="251"/>
      <c r="S52" s="251"/>
      <c r="T52" s="251"/>
      <c r="U52" s="251"/>
      <c r="V52" s="251"/>
      <c r="W52" s="252"/>
      <c r="X52" s="194" t="s">
        <v>613</v>
      </c>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6"/>
    </row>
    <row r="53" spans="2:66" ht="18" customHeight="1">
      <c r="B53" s="250"/>
      <c r="C53" s="251"/>
      <c r="D53" s="251"/>
      <c r="E53" s="251"/>
      <c r="F53" s="251"/>
      <c r="G53" s="251"/>
      <c r="H53" s="251"/>
      <c r="I53" s="251"/>
      <c r="J53" s="251"/>
      <c r="K53" s="251"/>
      <c r="L53" s="251"/>
      <c r="M53" s="251"/>
      <c r="N53" s="251"/>
      <c r="O53" s="251"/>
      <c r="P53" s="251"/>
      <c r="Q53" s="251"/>
      <c r="R53" s="251"/>
      <c r="S53" s="251"/>
      <c r="T53" s="251"/>
      <c r="U53" s="251"/>
      <c r="V53" s="251"/>
      <c r="W53" s="252"/>
      <c r="X53" s="87"/>
      <c r="Y53" s="273" t="s">
        <v>5</v>
      </c>
      <c r="Z53" s="273"/>
      <c r="AA53" s="273"/>
      <c r="AB53" s="273"/>
      <c r="AC53" s="273"/>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3"/>
    </row>
    <row r="54" spans="2:66" ht="18" customHeight="1">
      <c r="B54" s="250"/>
      <c r="C54" s="251"/>
      <c r="D54" s="251"/>
      <c r="E54" s="251"/>
      <c r="F54" s="251"/>
      <c r="G54" s="251"/>
      <c r="H54" s="251"/>
      <c r="I54" s="251"/>
      <c r="J54" s="251"/>
      <c r="K54" s="251"/>
      <c r="L54" s="251"/>
      <c r="M54" s="251"/>
      <c r="N54" s="251"/>
      <c r="O54" s="251"/>
      <c r="P54" s="251"/>
      <c r="Q54" s="251"/>
      <c r="R54" s="251"/>
      <c r="S54" s="251"/>
      <c r="T54" s="251"/>
      <c r="U54" s="251"/>
      <c r="V54" s="251"/>
      <c r="W54" s="252"/>
      <c r="X54" s="87"/>
      <c r="Y54" s="273"/>
      <c r="Z54" s="273"/>
      <c r="AA54" s="273"/>
      <c r="AB54" s="273"/>
      <c r="AC54" s="273"/>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3"/>
    </row>
    <row r="55" spans="2:66" ht="18" customHeight="1">
      <c r="B55" s="250"/>
      <c r="C55" s="251"/>
      <c r="D55" s="251"/>
      <c r="E55" s="251"/>
      <c r="F55" s="251"/>
      <c r="G55" s="251"/>
      <c r="H55" s="251"/>
      <c r="I55" s="251"/>
      <c r="J55" s="251"/>
      <c r="K55" s="251"/>
      <c r="L55" s="251"/>
      <c r="M55" s="251"/>
      <c r="N55" s="251"/>
      <c r="O55" s="251"/>
      <c r="P55" s="251"/>
      <c r="Q55" s="251"/>
      <c r="R55" s="251"/>
      <c r="S55" s="251"/>
      <c r="T55" s="251"/>
      <c r="U55" s="251"/>
      <c r="V55" s="251"/>
      <c r="W55" s="252"/>
      <c r="X55" s="87"/>
      <c r="Y55" s="273" t="s">
        <v>185</v>
      </c>
      <c r="Z55" s="273"/>
      <c r="AA55" s="273"/>
      <c r="AB55" s="273"/>
      <c r="AC55" s="273"/>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3"/>
    </row>
    <row r="56" spans="2:66" ht="18" customHeight="1">
      <c r="B56" s="250"/>
      <c r="C56" s="251"/>
      <c r="D56" s="251"/>
      <c r="E56" s="251"/>
      <c r="F56" s="251"/>
      <c r="G56" s="251"/>
      <c r="H56" s="251"/>
      <c r="I56" s="251"/>
      <c r="J56" s="251"/>
      <c r="K56" s="251"/>
      <c r="L56" s="251"/>
      <c r="M56" s="251"/>
      <c r="N56" s="251"/>
      <c r="O56" s="251"/>
      <c r="P56" s="251"/>
      <c r="Q56" s="251"/>
      <c r="R56" s="251"/>
      <c r="S56" s="251"/>
      <c r="T56" s="251"/>
      <c r="U56" s="251"/>
      <c r="V56" s="251"/>
      <c r="W56" s="252"/>
      <c r="X56" s="87"/>
      <c r="Y56" s="273" t="s">
        <v>186</v>
      </c>
      <c r="Z56" s="273"/>
      <c r="AA56" s="273"/>
      <c r="AB56" s="273"/>
      <c r="AC56" s="273"/>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3"/>
    </row>
    <row r="57" spans="2:66" ht="18" customHeight="1">
      <c r="B57" s="250"/>
      <c r="C57" s="251"/>
      <c r="D57" s="251"/>
      <c r="E57" s="251"/>
      <c r="F57" s="251"/>
      <c r="G57" s="251"/>
      <c r="H57" s="251"/>
      <c r="I57" s="251"/>
      <c r="J57" s="251"/>
      <c r="K57" s="251"/>
      <c r="L57" s="251"/>
      <c r="M57" s="251"/>
      <c r="N57" s="251"/>
      <c r="O57" s="251"/>
      <c r="P57" s="251"/>
      <c r="Q57" s="251"/>
      <c r="R57" s="251"/>
      <c r="S57" s="251"/>
      <c r="T57" s="251"/>
      <c r="U57" s="251"/>
      <c r="V57" s="251"/>
      <c r="W57" s="252"/>
      <c r="X57" s="87"/>
      <c r="Y57" s="273" t="s">
        <v>187</v>
      </c>
      <c r="Z57" s="273"/>
      <c r="AA57" s="273"/>
      <c r="AB57" s="273"/>
      <c r="AC57" s="273"/>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3"/>
    </row>
    <row r="58" spans="2:66" ht="18" customHeight="1">
      <c r="B58" s="250"/>
      <c r="C58" s="251"/>
      <c r="D58" s="251"/>
      <c r="E58" s="251"/>
      <c r="F58" s="251"/>
      <c r="G58" s="251"/>
      <c r="H58" s="251"/>
      <c r="I58" s="251"/>
      <c r="J58" s="251"/>
      <c r="K58" s="251"/>
      <c r="L58" s="251"/>
      <c r="M58" s="251"/>
      <c r="N58" s="251"/>
      <c r="O58" s="251"/>
      <c r="P58" s="251"/>
      <c r="Q58" s="251"/>
      <c r="R58" s="251"/>
      <c r="S58" s="251"/>
      <c r="T58" s="251"/>
      <c r="U58" s="251"/>
      <c r="V58" s="251"/>
      <c r="W58" s="252"/>
      <c r="X58" s="87"/>
      <c r="Y58" s="273" t="s">
        <v>188</v>
      </c>
      <c r="Z58" s="273"/>
      <c r="AA58" s="273"/>
      <c r="AB58" s="273"/>
      <c r="AC58" s="273"/>
      <c r="AD58" s="192"/>
      <c r="AE58" s="192"/>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3"/>
    </row>
    <row r="59" spans="2:66" ht="18" customHeight="1">
      <c r="B59" s="250"/>
      <c r="C59" s="251"/>
      <c r="D59" s="251"/>
      <c r="E59" s="251"/>
      <c r="F59" s="251"/>
      <c r="G59" s="251"/>
      <c r="H59" s="251"/>
      <c r="I59" s="251"/>
      <c r="J59" s="251"/>
      <c r="K59" s="251"/>
      <c r="L59" s="251"/>
      <c r="M59" s="251"/>
      <c r="N59" s="251"/>
      <c r="O59" s="251"/>
      <c r="P59" s="251"/>
      <c r="Q59" s="251"/>
      <c r="R59" s="251"/>
      <c r="S59" s="251"/>
      <c r="T59" s="251"/>
      <c r="U59" s="251"/>
      <c r="V59" s="251"/>
      <c r="W59" s="252"/>
      <c r="X59" s="89"/>
      <c r="Y59" s="274" t="s">
        <v>189</v>
      </c>
      <c r="Z59" s="274"/>
      <c r="AA59" s="274"/>
      <c r="AB59" s="274"/>
      <c r="AC59" s="274"/>
      <c r="AD59" s="275"/>
      <c r="AE59" s="275"/>
      <c r="AF59" s="275"/>
      <c r="AG59" s="275"/>
      <c r="AH59" s="275"/>
      <c r="AI59" s="275"/>
      <c r="AJ59" s="275"/>
      <c r="AK59" s="275"/>
      <c r="AL59" s="275"/>
      <c r="AM59" s="275"/>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275"/>
      <c r="BK59" s="275"/>
      <c r="BL59" s="275"/>
      <c r="BM59" s="275"/>
      <c r="BN59" s="276"/>
    </row>
    <row r="60" spans="2:66" ht="18" customHeight="1">
      <c r="B60" s="250"/>
      <c r="C60" s="251"/>
      <c r="D60" s="251"/>
      <c r="E60" s="251"/>
      <c r="F60" s="251"/>
      <c r="G60" s="251"/>
      <c r="H60" s="251"/>
      <c r="I60" s="251"/>
      <c r="J60" s="251"/>
      <c r="K60" s="251"/>
      <c r="L60" s="251"/>
      <c r="M60" s="251"/>
      <c r="N60" s="251"/>
      <c r="O60" s="251"/>
      <c r="P60" s="251"/>
      <c r="Q60" s="251"/>
      <c r="R60" s="251"/>
      <c r="S60" s="251"/>
      <c r="T60" s="251"/>
      <c r="U60" s="251"/>
      <c r="V60" s="251"/>
      <c r="W60" s="252"/>
      <c r="X60" s="280" t="s">
        <v>181</v>
      </c>
      <c r="Y60" s="281"/>
      <c r="Z60" s="281"/>
      <c r="AA60" s="281"/>
      <c r="AB60" s="281"/>
      <c r="AC60" s="281"/>
      <c r="AD60" s="281"/>
      <c r="AE60" s="281"/>
      <c r="AF60" s="281"/>
      <c r="AG60" s="281"/>
      <c r="AH60" s="281"/>
      <c r="AI60" s="281"/>
      <c r="AJ60" s="281"/>
      <c r="AK60" s="281"/>
      <c r="AL60" s="281"/>
      <c r="AM60" s="281"/>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2"/>
    </row>
    <row r="61" spans="2:66" ht="18" customHeight="1">
      <c r="B61" s="250"/>
      <c r="C61" s="251"/>
      <c r="D61" s="251"/>
      <c r="E61" s="251"/>
      <c r="F61" s="251"/>
      <c r="G61" s="251"/>
      <c r="H61" s="251"/>
      <c r="I61" s="251"/>
      <c r="J61" s="251"/>
      <c r="K61" s="251"/>
      <c r="L61" s="251"/>
      <c r="M61" s="251"/>
      <c r="N61" s="251"/>
      <c r="O61" s="251"/>
      <c r="P61" s="251"/>
      <c r="Q61" s="251"/>
      <c r="R61" s="251"/>
      <c r="S61" s="251"/>
      <c r="T61" s="251"/>
      <c r="U61" s="251"/>
      <c r="V61" s="251"/>
      <c r="W61" s="252"/>
      <c r="X61" s="277" t="s">
        <v>147</v>
      </c>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c r="BE61" s="278"/>
      <c r="BF61" s="278"/>
      <c r="BG61" s="278"/>
      <c r="BH61" s="278"/>
      <c r="BI61" s="278"/>
      <c r="BJ61" s="278"/>
      <c r="BK61" s="278"/>
      <c r="BL61" s="278"/>
      <c r="BM61" s="278"/>
      <c r="BN61" s="279"/>
    </row>
    <row r="62" spans="2:66" ht="18" customHeight="1">
      <c r="B62" s="250"/>
      <c r="C62" s="251"/>
      <c r="D62" s="251"/>
      <c r="E62" s="251"/>
      <c r="F62" s="251"/>
      <c r="G62" s="251"/>
      <c r="H62" s="251"/>
      <c r="I62" s="251"/>
      <c r="J62" s="251"/>
      <c r="K62" s="251"/>
      <c r="L62" s="251"/>
      <c r="M62" s="251"/>
      <c r="N62" s="251"/>
      <c r="O62" s="251"/>
      <c r="P62" s="251"/>
      <c r="Q62" s="251"/>
      <c r="R62" s="251"/>
      <c r="S62" s="251"/>
      <c r="T62" s="251"/>
      <c r="U62" s="251"/>
      <c r="V62" s="251"/>
      <c r="W62" s="252"/>
      <c r="X62" s="283" t="s">
        <v>182</v>
      </c>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5"/>
    </row>
    <row r="63" spans="2:66" ht="18" customHeight="1">
      <c r="B63" s="253"/>
      <c r="C63" s="254"/>
      <c r="D63" s="254"/>
      <c r="E63" s="254"/>
      <c r="F63" s="254"/>
      <c r="G63" s="254"/>
      <c r="H63" s="254"/>
      <c r="I63" s="254"/>
      <c r="J63" s="254"/>
      <c r="K63" s="254"/>
      <c r="L63" s="254"/>
      <c r="M63" s="254"/>
      <c r="N63" s="254"/>
      <c r="O63" s="254"/>
      <c r="P63" s="254"/>
      <c r="Q63" s="254"/>
      <c r="R63" s="254"/>
      <c r="S63" s="254"/>
      <c r="T63" s="254"/>
      <c r="U63" s="254"/>
      <c r="V63" s="254"/>
      <c r="W63" s="255"/>
      <c r="X63" s="236" t="s">
        <v>147</v>
      </c>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237"/>
    </row>
    <row r="64" spans="2:66" ht="18" customHeight="1">
      <c r="B64" s="247" t="s">
        <v>6</v>
      </c>
      <c r="C64" s="248"/>
      <c r="D64" s="248"/>
      <c r="E64" s="248"/>
      <c r="F64" s="248"/>
      <c r="G64" s="248"/>
      <c r="H64" s="248"/>
      <c r="I64" s="248"/>
      <c r="J64" s="248"/>
      <c r="K64" s="248"/>
      <c r="L64" s="248"/>
      <c r="M64" s="248"/>
      <c r="N64" s="248"/>
      <c r="O64" s="248"/>
      <c r="P64" s="248"/>
      <c r="Q64" s="248"/>
      <c r="R64" s="248"/>
      <c r="S64" s="248"/>
      <c r="T64" s="248"/>
      <c r="U64" s="248"/>
      <c r="V64" s="248"/>
      <c r="W64" s="249"/>
      <c r="X64" s="294"/>
      <c r="Y64" s="295"/>
      <c r="Z64" s="295"/>
      <c r="AA64" s="295"/>
      <c r="AB64" s="295"/>
      <c r="AC64" s="295"/>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5"/>
      <c r="BK64" s="295"/>
      <c r="BL64" s="295"/>
      <c r="BM64" s="295"/>
      <c r="BN64" s="296"/>
    </row>
    <row r="65" spans="2:66" ht="18" customHeight="1">
      <c r="B65" s="250"/>
      <c r="C65" s="251"/>
      <c r="D65" s="251"/>
      <c r="E65" s="251"/>
      <c r="F65" s="251"/>
      <c r="G65" s="251"/>
      <c r="H65" s="251"/>
      <c r="I65" s="251"/>
      <c r="J65" s="251"/>
      <c r="K65" s="251"/>
      <c r="L65" s="251"/>
      <c r="M65" s="251"/>
      <c r="N65" s="251"/>
      <c r="O65" s="251"/>
      <c r="P65" s="251"/>
      <c r="Q65" s="251"/>
      <c r="R65" s="251"/>
      <c r="S65" s="251"/>
      <c r="T65" s="251"/>
      <c r="U65" s="251"/>
      <c r="V65" s="251"/>
      <c r="W65" s="252"/>
      <c r="X65" s="297"/>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8"/>
      <c r="AZ65" s="298"/>
      <c r="BA65" s="298"/>
      <c r="BB65" s="298"/>
      <c r="BC65" s="298"/>
      <c r="BD65" s="298"/>
      <c r="BE65" s="298"/>
      <c r="BF65" s="298"/>
      <c r="BG65" s="298"/>
      <c r="BH65" s="298"/>
      <c r="BI65" s="298"/>
      <c r="BJ65" s="298"/>
      <c r="BK65" s="298"/>
      <c r="BL65" s="298"/>
      <c r="BM65" s="298"/>
      <c r="BN65" s="299"/>
    </row>
    <row r="66" spans="2:66" ht="18" customHeight="1">
      <c r="B66" s="250"/>
      <c r="C66" s="251"/>
      <c r="D66" s="251"/>
      <c r="E66" s="251"/>
      <c r="F66" s="251"/>
      <c r="G66" s="251"/>
      <c r="H66" s="251"/>
      <c r="I66" s="251"/>
      <c r="J66" s="251"/>
      <c r="K66" s="251"/>
      <c r="L66" s="251"/>
      <c r="M66" s="251"/>
      <c r="N66" s="251"/>
      <c r="O66" s="251"/>
      <c r="P66" s="251"/>
      <c r="Q66" s="251"/>
      <c r="R66" s="251"/>
      <c r="S66" s="251"/>
      <c r="T66" s="251"/>
      <c r="U66" s="251"/>
      <c r="V66" s="251"/>
      <c r="W66" s="252"/>
      <c r="X66" s="297"/>
      <c r="Y66" s="298"/>
      <c r="Z66" s="298"/>
      <c r="AA66" s="298"/>
      <c r="AB66" s="298"/>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298"/>
      <c r="BJ66" s="298"/>
      <c r="BK66" s="298"/>
      <c r="BL66" s="298"/>
      <c r="BM66" s="298"/>
      <c r="BN66" s="299"/>
    </row>
    <row r="67" spans="2:66" ht="18" customHeight="1" thickBot="1">
      <c r="B67" s="291"/>
      <c r="C67" s="292"/>
      <c r="D67" s="292"/>
      <c r="E67" s="292"/>
      <c r="F67" s="292"/>
      <c r="G67" s="292"/>
      <c r="H67" s="292"/>
      <c r="I67" s="292"/>
      <c r="J67" s="292"/>
      <c r="K67" s="292"/>
      <c r="L67" s="292"/>
      <c r="M67" s="292"/>
      <c r="N67" s="292"/>
      <c r="O67" s="292"/>
      <c r="P67" s="292"/>
      <c r="Q67" s="292"/>
      <c r="R67" s="292"/>
      <c r="S67" s="292"/>
      <c r="T67" s="292"/>
      <c r="U67" s="292"/>
      <c r="V67" s="292"/>
      <c r="W67" s="293"/>
      <c r="X67" s="300"/>
      <c r="Y67" s="301"/>
      <c r="Z67" s="301"/>
      <c r="AA67" s="301"/>
      <c r="AB67" s="301"/>
      <c r="AC67" s="301"/>
      <c r="AD67" s="301"/>
      <c r="AE67" s="301"/>
      <c r="AF67" s="301"/>
      <c r="AG67" s="301"/>
      <c r="AH67" s="301"/>
      <c r="AI67" s="301"/>
      <c r="AJ67" s="301"/>
      <c r="AK67" s="301"/>
      <c r="AL67" s="301"/>
      <c r="AM67" s="301"/>
      <c r="AN67" s="301"/>
      <c r="AO67" s="301"/>
      <c r="AP67" s="301"/>
      <c r="AQ67" s="301"/>
      <c r="AR67" s="301"/>
      <c r="AS67" s="301"/>
      <c r="AT67" s="301"/>
      <c r="AU67" s="301"/>
      <c r="AV67" s="301"/>
      <c r="AW67" s="301"/>
      <c r="AX67" s="301"/>
      <c r="AY67" s="301"/>
      <c r="AZ67" s="301"/>
      <c r="BA67" s="301"/>
      <c r="BB67" s="301"/>
      <c r="BC67" s="301"/>
      <c r="BD67" s="301"/>
      <c r="BE67" s="301"/>
      <c r="BF67" s="301"/>
      <c r="BG67" s="301"/>
      <c r="BH67" s="301"/>
      <c r="BI67" s="301"/>
      <c r="BJ67" s="301"/>
      <c r="BK67" s="301"/>
      <c r="BL67" s="301"/>
      <c r="BM67" s="301"/>
      <c r="BN67" s="302"/>
    </row>
    <row r="68" spans="2:66" ht="18" customHeight="1" thickTop="1">
      <c r="B68" s="286" t="s">
        <v>7</v>
      </c>
      <c r="C68" s="286"/>
      <c r="D68" s="286"/>
      <c r="E68" s="286"/>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6"/>
      <c r="BD68" s="286"/>
      <c r="BE68" s="286"/>
      <c r="BF68" s="286"/>
      <c r="BG68" s="286"/>
      <c r="BH68" s="286"/>
      <c r="BI68" s="286"/>
      <c r="BJ68" s="286"/>
      <c r="BK68" s="286"/>
      <c r="BL68" s="286"/>
      <c r="BM68" s="286"/>
      <c r="BN68" s="286"/>
    </row>
    <row r="69" spans="2:66" ht="18" customHeight="1">
      <c r="B69" s="286" t="s">
        <v>711</v>
      </c>
      <c r="C69" s="286"/>
      <c r="D69" s="286"/>
      <c r="E69" s="286"/>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86"/>
      <c r="AZ69" s="286"/>
      <c r="BA69" s="286"/>
      <c r="BB69" s="286"/>
      <c r="BC69" s="286"/>
      <c r="BD69" s="286"/>
      <c r="BE69" s="286"/>
      <c r="BF69" s="286"/>
      <c r="BG69" s="286"/>
      <c r="BH69" s="286"/>
      <c r="BI69" s="286"/>
      <c r="BJ69" s="286"/>
      <c r="BK69" s="286"/>
      <c r="BL69" s="286"/>
      <c r="BM69" s="286"/>
      <c r="BN69" s="286"/>
    </row>
  </sheetData>
  <sheetProtection selectLockedCells="1"/>
  <dataConsolidate/>
  <mergeCells count="99">
    <mergeCell ref="B69:BN69"/>
    <mergeCell ref="CD13:DW13"/>
    <mergeCell ref="CD14:DW14"/>
    <mergeCell ref="CD15:DW15"/>
    <mergeCell ref="CD16:DW16"/>
    <mergeCell ref="CD17:DW17"/>
    <mergeCell ref="CD18:DW18"/>
    <mergeCell ref="CD19:DW19"/>
    <mergeCell ref="CD20:DW20"/>
    <mergeCell ref="CD21:DW21"/>
    <mergeCell ref="CD22:DW22"/>
    <mergeCell ref="B68:BN68"/>
    <mergeCell ref="B64:W67"/>
    <mergeCell ref="X64:BN67"/>
    <mergeCell ref="X52:BN52"/>
    <mergeCell ref="Y54:AC54"/>
    <mergeCell ref="AD56:BN56"/>
    <mergeCell ref="AD59:BN59"/>
    <mergeCell ref="B44:W63"/>
    <mergeCell ref="X61:BN61"/>
    <mergeCell ref="X63:BN63"/>
    <mergeCell ref="X60:BN60"/>
    <mergeCell ref="X62:BN62"/>
    <mergeCell ref="Y59:AC59"/>
    <mergeCell ref="Y45:AC45"/>
    <mergeCell ref="Y46:AC46"/>
    <mergeCell ref="Y47:AC47"/>
    <mergeCell ref="Y48:AC48"/>
    <mergeCell ref="AD45:BN45"/>
    <mergeCell ref="AD46:BN46"/>
    <mergeCell ref="AD47:BN47"/>
    <mergeCell ref="AD48:BN48"/>
    <mergeCell ref="AD49:BN49"/>
    <mergeCell ref="AD58:BN58"/>
    <mergeCell ref="Y49:AC49"/>
    <mergeCell ref="Y50:AC50"/>
    <mergeCell ref="Y51:AC51"/>
    <mergeCell ref="Y53:AC53"/>
    <mergeCell ref="AD51:BN51"/>
    <mergeCell ref="AD53:BN53"/>
    <mergeCell ref="Y57:AC57"/>
    <mergeCell ref="Y58:AC58"/>
    <mergeCell ref="AD54:BN54"/>
    <mergeCell ref="AD55:BN55"/>
    <mergeCell ref="AD57:BN57"/>
    <mergeCell ref="Y55:AC55"/>
    <mergeCell ref="Y56:AC56"/>
    <mergeCell ref="B41:W43"/>
    <mergeCell ref="X43:BN43"/>
    <mergeCell ref="B38:W40"/>
    <mergeCell ref="X28:AC28"/>
    <mergeCell ref="B31:W32"/>
    <mergeCell ref="X31:BN32"/>
    <mergeCell ref="B33:W34"/>
    <mergeCell ref="X33:BN34"/>
    <mergeCell ref="AL40:BL40"/>
    <mergeCell ref="B35:W37"/>
    <mergeCell ref="X37:BN37"/>
    <mergeCell ref="X35:BN36"/>
    <mergeCell ref="X38:BN39"/>
    <mergeCell ref="X41:BN42"/>
    <mergeCell ref="AD23:BN23"/>
    <mergeCell ref="AD28:BN28"/>
    <mergeCell ref="AO20:AT21"/>
    <mergeCell ref="AU20:BN21"/>
    <mergeCell ref="B28:W30"/>
    <mergeCell ref="B26:F27"/>
    <mergeCell ref="G26:W27"/>
    <mergeCell ref="X26:BN27"/>
    <mergeCell ref="X24:BN25"/>
    <mergeCell ref="X29:BN30"/>
    <mergeCell ref="A2:J3"/>
    <mergeCell ref="BC3:BE3"/>
    <mergeCell ref="BF3:BG3"/>
    <mergeCell ref="BH3:BI3"/>
    <mergeCell ref="BJ3:BK3"/>
    <mergeCell ref="BL3:BM3"/>
    <mergeCell ref="BN3:BO3"/>
    <mergeCell ref="BD1:BN1"/>
    <mergeCell ref="BD2:BN2"/>
    <mergeCell ref="AD50:BN50"/>
    <mergeCell ref="X44:BN44"/>
    <mergeCell ref="S5:AW6"/>
    <mergeCell ref="BH14:BO14"/>
    <mergeCell ref="AU15:BN16"/>
    <mergeCell ref="AO14:AT16"/>
    <mergeCell ref="AU14:AV14"/>
    <mergeCell ref="AW14:AZ14"/>
    <mergeCell ref="BA14:BB14"/>
    <mergeCell ref="BC14:BG14"/>
    <mergeCell ref="B23:W25"/>
    <mergeCell ref="X23:AC23"/>
    <mergeCell ref="AO18:AT19"/>
    <mergeCell ref="AU18:BN19"/>
    <mergeCell ref="A8:Q8"/>
    <mergeCell ref="R8:U8"/>
    <mergeCell ref="A10:BO11"/>
    <mergeCell ref="AO17:AT17"/>
    <mergeCell ref="AU17:BN17"/>
  </mergeCells>
  <phoneticPr fontId="1"/>
  <dataValidations count="1">
    <dataValidation type="list" allowBlank="1" showInputMessage="1" showErrorMessage="1" sqref="X26:BN27 X35:BN36" xr:uid="{233F217D-9854-48F4-A09F-7CAB6BCB65B4}">
      <formula1>"（選択して下さい）,有,無"</formula1>
    </dataValidation>
  </dataValidations>
  <hyperlinks>
    <hyperlink ref="CD13" r:id="rId1" xr:uid="{8FC507B1-F0D5-4F64-B37B-7CE2CD52604B}"/>
    <hyperlink ref="CD14" r:id="rId2" xr:uid="{13A858DD-1656-4BA4-89CA-1685FC30858A}"/>
    <hyperlink ref="CD15" r:id="rId3" xr:uid="{C00F1C66-618E-45AD-8080-9D74D4BB4C8A}"/>
    <hyperlink ref="CD16" r:id="rId4" xr:uid="{610289DF-E0C0-4657-B0A4-E5AF75FF81E6}"/>
    <hyperlink ref="CD17" r:id="rId5" xr:uid="{E258A024-A640-4CCA-9942-28E77765E338}"/>
    <hyperlink ref="CD18" r:id="rId6" xr:uid="{B681F5FB-FDC4-4E15-969A-C8BB4941E051}"/>
    <hyperlink ref="CD19" r:id="rId7" xr:uid="{8DE05581-A773-43F6-BBAB-B6A190B50497}"/>
    <hyperlink ref="CD20" r:id="rId8" xr:uid="{A0273B97-0A78-41D0-9826-0862FC3F67B7}"/>
    <hyperlink ref="CD21" r:id="rId9" xr:uid="{DE21E925-AC2E-40F9-B6AE-711CD0678957}"/>
    <hyperlink ref="CD22" r:id="rId10" xr:uid="{121E1A66-2037-4864-BA28-4F44F8DE7E55}"/>
  </hyperlinks>
  <printOptions horizontalCentered="1"/>
  <pageMargins left="0.39370078740157483" right="0.39370078740157483" top="0.39370078740157483" bottom="0.19685039370078741" header="0.39370078740157483" footer="0.19685039370078741"/>
  <pageSetup paperSize="9" scale="65" orientation="portrait" r:id="rId11"/>
  <colBreaks count="1" manualBreakCount="1">
    <brk id="67" max="67" man="1"/>
  </colBreaks>
  <drawing r:id="rId12"/>
  <extLst>
    <ext xmlns:x14="http://schemas.microsoft.com/office/spreadsheetml/2009/9/main" uri="{CCE6A557-97BC-4b89-ADB6-D9C93CAAB3DF}">
      <x14:dataValidations xmlns:xm="http://schemas.microsoft.com/office/excel/2006/main" count="3">
        <x14:dataValidation type="list" allowBlank="1" showInputMessage="1" showErrorMessage="1" xr:uid="{CB6DEF32-F7E3-498C-86F4-EA70ADFB954F}">
          <x14:formula1>
            <xm:f>'リスト(非表示)'!$C$4:$C$7</xm:f>
          </x14:formula1>
          <xm:sqref>X63:BN63 X61:BN61</xm:sqref>
        </x14:dataValidation>
        <x14:dataValidation type="list" allowBlank="1" showInputMessage="1" xr:uid="{71F7100E-4377-4F97-A1CF-5C346DF76027}">
          <x14:formula1>
            <xm:f>'リスト(非表示)'!$A$4:$A$11</xm:f>
          </x14:formula1>
          <xm:sqref>X38:BN39</xm:sqref>
        </x14:dataValidation>
        <x14:dataValidation type="list" allowBlank="1" showInputMessage="1" showErrorMessage="1" xr:uid="{81C52069-D6BE-4C4D-AF62-6F0711D6E785}">
          <x14:formula1>
            <xm:f>'リスト(非表示)'!$B$4:$B$7</xm:f>
          </x14:formula1>
          <xm:sqref>X41:BN42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5E34-41D8-42DA-8291-C590E3240E96}">
  <sheetPr>
    <pageSetUpPr fitToPage="1"/>
  </sheetPr>
  <dimension ref="B1:CT45"/>
  <sheetViews>
    <sheetView showGridLines="0" showRuler="0" view="pageBreakPreview" topLeftCell="A19"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58" t="s">
        <v>134</v>
      </c>
      <c r="CK1" s="358"/>
      <c r="CL1" s="358"/>
      <c r="CM1" s="358"/>
      <c r="CN1" s="358"/>
      <c r="CO1" s="358"/>
      <c r="CP1" s="358"/>
      <c r="CQ1" s="358"/>
      <c r="CR1" s="358"/>
      <c r="CS1" s="358"/>
      <c r="CT1" s="358"/>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59"/>
      <c r="CH2" s="359"/>
      <c r="CI2" s="359"/>
      <c r="CJ2" s="360" t="s">
        <v>10</v>
      </c>
      <c r="CK2" s="360"/>
      <c r="CL2" s="359"/>
      <c r="CM2" s="359"/>
      <c r="CN2" s="360" t="s">
        <v>9</v>
      </c>
      <c r="CO2" s="360"/>
      <c r="CP2" s="359"/>
      <c r="CQ2" s="359"/>
      <c r="CR2" s="360" t="s">
        <v>8</v>
      </c>
      <c r="CS2" s="360"/>
      <c r="CT2" s="4"/>
    </row>
    <row r="3" spans="2:98" ht="18" customHeight="1">
      <c r="B3" s="488" t="s">
        <v>128</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90"/>
    </row>
    <row r="4" spans="2:98" ht="18" customHeight="1">
      <c r="B4" s="5"/>
      <c r="AH4" s="530" t="s">
        <v>129</v>
      </c>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99</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4"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4A6EB-C6FE-4DCF-8D67-BB93C18C9E5C}">
  <sheetPr>
    <pageSetUpPr fitToPage="1"/>
  </sheetPr>
  <dimension ref="B1:CT45"/>
  <sheetViews>
    <sheetView showGridLines="0" showRuler="0" view="pageBreakPreview"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58" t="s">
        <v>103</v>
      </c>
      <c r="CK1" s="358"/>
      <c r="CL1" s="358"/>
      <c r="CM1" s="358"/>
      <c r="CN1" s="358"/>
      <c r="CO1" s="358"/>
      <c r="CP1" s="358"/>
      <c r="CQ1" s="358"/>
      <c r="CR1" s="358"/>
      <c r="CS1" s="358"/>
      <c r="CT1" s="358"/>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59"/>
      <c r="CH2" s="359"/>
      <c r="CI2" s="359"/>
      <c r="CJ2" s="360" t="s">
        <v>10</v>
      </c>
      <c r="CK2" s="360"/>
      <c r="CL2" s="359"/>
      <c r="CM2" s="359"/>
      <c r="CN2" s="360" t="s">
        <v>9</v>
      </c>
      <c r="CO2" s="360"/>
      <c r="CP2" s="359"/>
      <c r="CQ2" s="359"/>
      <c r="CR2" s="360" t="s">
        <v>8</v>
      </c>
      <c r="CS2" s="360"/>
      <c r="CT2" s="4"/>
    </row>
    <row r="3" spans="2:98" ht="18" customHeight="1">
      <c r="B3" s="488" t="s">
        <v>127</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90"/>
    </row>
    <row r="4" spans="2:98" ht="18" customHeight="1">
      <c r="B4" s="5"/>
      <c r="AH4" s="530"/>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99</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4"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159-5734-4DD5-AE20-9839A5F355BF}">
  <sheetPr>
    <pageSetUpPr fitToPage="1"/>
  </sheetPr>
  <dimension ref="B1:CT45"/>
  <sheetViews>
    <sheetView showGridLines="0" showRuler="0" view="pageBreakPreview" topLeftCell="A13"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58" t="s">
        <v>132</v>
      </c>
      <c r="CK1" s="358"/>
      <c r="CL1" s="358"/>
      <c r="CM1" s="358"/>
      <c r="CN1" s="358"/>
      <c r="CO1" s="358"/>
      <c r="CP1" s="358"/>
      <c r="CQ1" s="358"/>
      <c r="CR1" s="358"/>
      <c r="CS1" s="358"/>
      <c r="CT1" s="358"/>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59"/>
      <c r="CH2" s="359"/>
      <c r="CI2" s="359"/>
      <c r="CJ2" s="360" t="s">
        <v>10</v>
      </c>
      <c r="CK2" s="360"/>
      <c r="CL2" s="359"/>
      <c r="CM2" s="359"/>
      <c r="CN2" s="360" t="s">
        <v>9</v>
      </c>
      <c r="CO2" s="360"/>
      <c r="CP2" s="359"/>
      <c r="CQ2" s="359"/>
      <c r="CR2" s="360" t="s">
        <v>8</v>
      </c>
      <c r="CS2" s="360"/>
      <c r="CT2" s="4"/>
    </row>
    <row r="3" spans="2:98" ht="18" customHeight="1">
      <c r="B3" s="488" t="s">
        <v>126</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90"/>
    </row>
    <row r="4" spans="2:98" ht="18" customHeight="1">
      <c r="B4" s="5"/>
      <c r="AH4" s="530" t="s">
        <v>131</v>
      </c>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99</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4"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077A-9D04-430D-A442-F16CF755DC7F}">
  <sheetPr>
    <pageSetUpPr fitToPage="1"/>
  </sheetPr>
  <dimension ref="B1:CW27"/>
  <sheetViews>
    <sheetView showGridLines="0" showRuler="0" view="pageBreakPreview" zoomScale="55" zoomScaleNormal="100" zoomScaleSheetLayoutView="55" zoomScalePageLayoutView="40" workbookViewId="0">
      <selection activeCell="DF11" sqref="DF11"/>
    </sheetView>
  </sheetViews>
  <sheetFormatPr defaultColWidth="2" defaultRowHeight="18" customHeight="1"/>
  <cols>
    <col min="1" max="16384" width="2" style="1"/>
  </cols>
  <sheetData>
    <row r="1" spans="2:101" ht="18" customHeight="1" thickBot="1">
      <c r="CM1" s="358" t="s">
        <v>690</v>
      </c>
      <c r="CN1" s="358"/>
      <c r="CO1" s="358"/>
      <c r="CP1" s="358"/>
      <c r="CQ1" s="358"/>
      <c r="CR1" s="358"/>
      <c r="CS1" s="358"/>
      <c r="CT1" s="358"/>
      <c r="CU1" s="358"/>
      <c r="CV1" s="358"/>
      <c r="CW1" s="358"/>
    </row>
    <row r="2" spans="2:101"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594"/>
      <c r="CM2" s="594"/>
      <c r="CN2" s="178"/>
      <c r="CO2" s="594"/>
      <c r="CP2" s="594"/>
      <c r="CQ2" s="360" t="s">
        <v>9</v>
      </c>
      <c r="CR2" s="360"/>
      <c r="CS2" s="594"/>
      <c r="CT2" s="594"/>
      <c r="CU2" s="360" t="s">
        <v>8</v>
      </c>
      <c r="CV2" s="360"/>
      <c r="CW2" s="4"/>
    </row>
    <row r="3" spans="2:101" ht="18" customHeight="1">
      <c r="B3" s="488" t="s">
        <v>691</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89"/>
      <c r="CU3" s="489"/>
      <c r="CV3" s="489"/>
      <c r="CW3" s="490"/>
    </row>
    <row r="4" spans="2:101" ht="18" customHeight="1">
      <c r="B4" s="5"/>
      <c r="AF4" s="530"/>
      <c r="AG4" s="530"/>
      <c r="AH4" s="530"/>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CL4" s="164"/>
      <c r="CM4" s="164"/>
      <c r="CN4" s="164"/>
      <c r="CO4" s="164"/>
      <c r="CP4" s="164"/>
      <c r="CQ4" s="164"/>
      <c r="CR4" s="164"/>
      <c r="CS4" s="164"/>
      <c r="CT4" s="164"/>
      <c r="CU4" s="164"/>
      <c r="CV4" s="164"/>
      <c r="CW4" s="6"/>
    </row>
    <row r="5" spans="2:101" ht="18" customHeight="1">
      <c r="B5" s="5"/>
      <c r="AE5" s="190"/>
      <c r="AF5" s="190"/>
      <c r="AG5" s="190"/>
      <c r="AH5" s="190"/>
      <c r="AI5" s="170"/>
      <c r="AJ5" s="170"/>
      <c r="AK5" s="170"/>
      <c r="AL5" s="170"/>
      <c r="AM5" s="17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c r="CC5" s="190"/>
      <c r="CD5" s="190"/>
      <c r="CE5" s="190"/>
      <c r="CF5" s="190"/>
      <c r="CG5" s="190"/>
      <c r="CH5" s="190"/>
      <c r="CI5" s="190"/>
      <c r="CJ5" s="190"/>
      <c r="CK5" s="190"/>
      <c r="CL5" s="190"/>
      <c r="CM5" s="190"/>
      <c r="CW5" s="6"/>
    </row>
    <row r="6" spans="2:101" ht="18" customHeight="1">
      <c r="B6" s="5"/>
      <c r="N6" s="580" t="s">
        <v>692</v>
      </c>
      <c r="O6" s="580"/>
      <c r="P6" s="580"/>
      <c r="Q6" s="580" t="s">
        <v>693</v>
      </c>
      <c r="R6" s="580"/>
      <c r="S6" s="580"/>
      <c r="T6" s="580"/>
      <c r="U6" s="580"/>
      <c r="V6" s="580"/>
      <c r="W6" s="580"/>
      <c r="X6" s="580"/>
      <c r="Y6" s="580"/>
      <c r="Z6" s="580"/>
      <c r="AA6" s="580"/>
      <c r="AB6" s="580"/>
      <c r="AC6" s="580"/>
      <c r="AD6" s="580"/>
      <c r="AE6" s="580"/>
      <c r="AF6" s="580"/>
      <c r="AG6" s="580"/>
      <c r="AH6" s="580"/>
      <c r="AI6" s="589" t="s">
        <v>694</v>
      </c>
      <c r="AJ6" s="590"/>
      <c r="AK6" s="590"/>
      <c r="AL6" s="590"/>
      <c r="AM6" s="591"/>
      <c r="AN6" s="580" t="s">
        <v>695</v>
      </c>
      <c r="AO6" s="580"/>
      <c r="AP6" s="580"/>
      <c r="AQ6" s="580"/>
      <c r="AR6" s="580" t="s">
        <v>696</v>
      </c>
      <c r="AS6" s="580"/>
      <c r="AT6" s="580"/>
      <c r="AU6" s="580"/>
      <c r="AV6" s="580" t="s">
        <v>697</v>
      </c>
      <c r="AW6" s="580"/>
      <c r="AX6" s="580"/>
      <c r="AY6" s="580"/>
      <c r="AZ6" s="580"/>
      <c r="BA6" s="580"/>
      <c r="BB6" s="580"/>
      <c r="BC6" s="580" t="s">
        <v>698</v>
      </c>
      <c r="BD6" s="580"/>
      <c r="BE6" s="580"/>
      <c r="BF6" s="580"/>
      <c r="BG6" s="580"/>
      <c r="BH6" s="580"/>
      <c r="BI6" s="580"/>
      <c r="BJ6" s="580"/>
      <c r="BK6" s="580"/>
      <c r="BL6" s="580"/>
      <c r="BM6" s="580"/>
      <c r="BN6" s="580"/>
      <c r="BO6" s="580"/>
      <c r="BP6" s="580"/>
      <c r="BQ6" s="580"/>
      <c r="BR6" s="580"/>
      <c r="BS6" s="580"/>
      <c r="BT6" s="580"/>
      <c r="BU6" s="580"/>
      <c r="BV6" s="580"/>
      <c r="BW6" s="580"/>
      <c r="BX6" s="580"/>
      <c r="BY6" s="589" t="s">
        <v>699</v>
      </c>
      <c r="BZ6" s="590"/>
      <c r="CA6" s="590"/>
      <c r="CB6" s="590"/>
      <c r="CC6" s="590"/>
      <c r="CD6" s="590"/>
      <c r="CE6" s="590"/>
      <c r="CF6" s="590"/>
      <c r="CG6" s="590"/>
      <c r="CH6" s="590"/>
      <c r="CI6" s="591"/>
      <c r="CJ6" s="580" t="s">
        <v>700</v>
      </c>
      <c r="CK6" s="580"/>
      <c r="CL6" s="580"/>
      <c r="CM6" s="580"/>
      <c r="CN6" s="580"/>
      <c r="CO6" s="580"/>
      <c r="CP6" s="580"/>
      <c r="CQ6" s="580"/>
      <c r="CR6" s="580"/>
      <c r="CS6" s="580"/>
      <c r="CT6" s="580"/>
      <c r="CW6" s="6"/>
    </row>
    <row r="7" spans="2:101" ht="54" customHeight="1">
      <c r="B7" s="5"/>
      <c r="N7" s="580">
        <v>1</v>
      </c>
      <c r="O7" s="580"/>
      <c r="P7" s="580"/>
      <c r="Q7" s="581"/>
      <c r="R7" s="592"/>
      <c r="S7" s="592"/>
      <c r="T7" s="592"/>
      <c r="U7" s="592"/>
      <c r="V7" s="592"/>
      <c r="W7" s="592"/>
      <c r="X7" s="592"/>
      <c r="Y7" s="592"/>
      <c r="Z7" s="592"/>
      <c r="AA7" s="592"/>
      <c r="AB7" s="592"/>
      <c r="AC7" s="592"/>
      <c r="AD7" s="592"/>
      <c r="AE7" s="592"/>
      <c r="AF7" s="592"/>
      <c r="AG7" s="592"/>
      <c r="AH7" s="593"/>
      <c r="AI7" s="581"/>
      <c r="AJ7" s="582"/>
      <c r="AK7" s="582"/>
      <c r="AL7" s="582"/>
      <c r="AM7" s="583"/>
      <c r="AN7" s="586"/>
      <c r="AO7" s="587"/>
      <c r="AP7" s="587"/>
      <c r="AQ7" s="587"/>
      <c r="AR7" s="588"/>
      <c r="AS7" s="588"/>
      <c r="AT7" s="588"/>
      <c r="AU7" s="588"/>
      <c r="AV7" s="588"/>
      <c r="AW7" s="588"/>
      <c r="AX7" s="588"/>
      <c r="AY7" s="588"/>
      <c r="AZ7" s="588"/>
      <c r="BA7" s="588"/>
      <c r="BB7" s="588"/>
      <c r="BC7" s="586"/>
      <c r="BD7" s="587"/>
      <c r="BE7" s="587"/>
      <c r="BF7" s="587"/>
      <c r="BG7" s="587"/>
      <c r="BH7" s="587"/>
      <c r="BI7" s="587"/>
      <c r="BJ7" s="587"/>
      <c r="BK7" s="587"/>
      <c r="BL7" s="587"/>
      <c r="BM7" s="587"/>
      <c r="BN7" s="587"/>
      <c r="BO7" s="587"/>
      <c r="BP7" s="587"/>
      <c r="BQ7" s="587"/>
      <c r="BR7" s="587"/>
      <c r="BS7" s="587"/>
      <c r="BT7" s="587"/>
      <c r="BU7" s="587"/>
      <c r="BV7" s="587"/>
      <c r="BW7" s="587"/>
      <c r="BX7" s="587"/>
      <c r="BY7" s="579"/>
      <c r="BZ7" s="579"/>
      <c r="CA7" s="579"/>
      <c r="CB7" s="579"/>
      <c r="CC7" s="579"/>
      <c r="CD7" s="579"/>
      <c r="CE7" s="579"/>
      <c r="CF7" s="579"/>
      <c r="CG7" s="579"/>
      <c r="CH7" s="579"/>
      <c r="CI7" s="579"/>
      <c r="CJ7" s="579"/>
      <c r="CK7" s="579"/>
      <c r="CL7" s="579"/>
      <c r="CM7" s="579"/>
      <c r="CN7" s="579"/>
      <c r="CO7" s="579"/>
      <c r="CP7" s="579"/>
      <c r="CQ7" s="579"/>
      <c r="CR7" s="579"/>
      <c r="CS7" s="579"/>
      <c r="CT7" s="579"/>
      <c r="CW7" s="6"/>
    </row>
    <row r="8" spans="2:101" ht="54" customHeight="1">
      <c r="B8" s="5"/>
      <c r="N8" s="580">
        <v>2</v>
      </c>
      <c r="O8" s="580"/>
      <c r="P8" s="580"/>
      <c r="Q8" s="586"/>
      <c r="R8" s="587"/>
      <c r="S8" s="587"/>
      <c r="T8" s="587"/>
      <c r="U8" s="587"/>
      <c r="V8" s="587"/>
      <c r="W8" s="587"/>
      <c r="X8" s="587"/>
      <c r="Y8" s="587"/>
      <c r="Z8" s="587"/>
      <c r="AA8" s="587"/>
      <c r="AB8" s="587"/>
      <c r="AC8" s="587"/>
      <c r="AD8" s="587"/>
      <c r="AE8" s="587"/>
      <c r="AF8" s="587"/>
      <c r="AG8" s="587"/>
      <c r="AH8" s="587"/>
      <c r="AI8" s="581"/>
      <c r="AJ8" s="582"/>
      <c r="AK8" s="582"/>
      <c r="AL8" s="582"/>
      <c r="AM8" s="583"/>
      <c r="AN8" s="586"/>
      <c r="AO8" s="587"/>
      <c r="AP8" s="587"/>
      <c r="AQ8" s="587"/>
      <c r="AR8" s="588"/>
      <c r="AS8" s="588"/>
      <c r="AT8" s="588"/>
      <c r="AU8" s="588"/>
      <c r="AV8" s="588"/>
      <c r="AW8" s="588"/>
      <c r="AX8" s="588"/>
      <c r="AY8" s="588"/>
      <c r="AZ8" s="588"/>
      <c r="BA8" s="588"/>
      <c r="BB8" s="588"/>
      <c r="BC8" s="587"/>
      <c r="BD8" s="587"/>
      <c r="BE8" s="587"/>
      <c r="BF8" s="587"/>
      <c r="BG8" s="587"/>
      <c r="BH8" s="587"/>
      <c r="BI8" s="587"/>
      <c r="BJ8" s="587"/>
      <c r="BK8" s="587"/>
      <c r="BL8" s="587"/>
      <c r="BM8" s="587"/>
      <c r="BN8" s="587"/>
      <c r="BO8" s="587"/>
      <c r="BP8" s="587"/>
      <c r="BQ8" s="587"/>
      <c r="BR8" s="587"/>
      <c r="BS8" s="587"/>
      <c r="BT8" s="587"/>
      <c r="BU8" s="587"/>
      <c r="BV8" s="587"/>
      <c r="BW8" s="587"/>
      <c r="BX8" s="587"/>
      <c r="BY8" s="579"/>
      <c r="BZ8" s="579"/>
      <c r="CA8" s="579"/>
      <c r="CB8" s="579"/>
      <c r="CC8" s="579"/>
      <c r="CD8" s="579"/>
      <c r="CE8" s="579"/>
      <c r="CF8" s="579"/>
      <c r="CG8" s="579"/>
      <c r="CH8" s="579"/>
      <c r="CI8" s="579"/>
      <c r="CJ8" s="588"/>
      <c r="CK8" s="588"/>
      <c r="CL8" s="588"/>
      <c r="CM8" s="588"/>
      <c r="CN8" s="588"/>
      <c r="CO8" s="588"/>
      <c r="CP8" s="588"/>
      <c r="CQ8" s="588"/>
      <c r="CR8" s="588"/>
      <c r="CS8" s="588"/>
      <c r="CT8" s="588"/>
      <c r="CW8" s="6"/>
    </row>
    <row r="9" spans="2:101" ht="54" customHeight="1">
      <c r="B9" s="5"/>
      <c r="N9" s="580">
        <v>3</v>
      </c>
      <c r="O9" s="580"/>
      <c r="P9" s="580"/>
      <c r="Q9" s="586"/>
      <c r="R9" s="587"/>
      <c r="S9" s="587"/>
      <c r="T9" s="587"/>
      <c r="U9" s="587"/>
      <c r="V9" s="587"/>
      <c r="W9" s="587"/>
      <c r="X9" s="587"/>
      <c r="Y9" s="587"/>
      <c r="Z9" s="587"/>
      <c r="AA9" s="587"/>
      <c r="AB9" s="587"/>
      <c r="AC9" s="587"/>
      <c r="AD9" s="587"/>
      <c r="AE9" s="587"/>
      <c r="AF9" s="587"/>
      <c r="AG9" s="587"/>
      <c r="AH9" s="587"/>
      <c r="AI9" s="581"/>
      <c r="AJ9" s="582"/>
      <c r="AK9" s="582"/>
      <c r="AL9" s="582"/>
      <c r="AM9" s="583"/>
      <c r="AN9" s="586"/>
      <c r="AO9" s="587"/>
      <c r="AP9" s="587"/>
      <c r="AQ9" s="587"/>
      <c r="AR9" s="588"/>
      <c r="AS9" s="588"/>
      <c r="AT9" s="588"/>
      <c r="AU9" s="588"/>
      <c r="AV9" s="588"/>
      <c r="AW9" s="588"/>
      <c r="AX9" s="588"/>
      <c r="AY9" s="588"/>
      <c r="AZ9" s="588"/>
      <c r="BA9" s="588"/>
      <c r="BB9" s="588"/>
      <c r="BC9" s="586"/>
      <c r="BD9" s="587"/>
      <c r="BE9" s="587"/>
      <c r="BF9" s="587"/>
      <c r="BG9" s="587"/>
      <c r="BH9" s="587"/>
      <c r="BI9" s="587"/>
      <c r="BJ9" s="587"/>
      <c r="BK9" s="587"/>
      <c r="BL9" s="587"/>
      <c r="BM9" s="587"/>
      <c r="BN9" s="587"/>
      <c r="BO9" s="587"/>
      <c r="BP9" s="587"/>
      <c r="BQ9" s="587"/>
      <c r="BR9" s="587"/>
      <c r="BS9" s="587"/>
      <c r="BT9" s="587"/>
      <c r="BU9" s="587"/>
      <c r="BV9" s="587"/>
      <c r="BW9" s="587"/>
      <c r="BX9" s="587"/>
      <c r="BY9" s="579"/>
      <c r="BZ9" s="579"/>
      <c r="CA9" s="579"/>
      <c r="CB9" s="579"/>
      <c r="CC9" s="579"/>
      <c r="CD9" s="579"/>
      <c r="CE9" s="579"/>
      <c r="CF9" s="579"/>
      <c r="CG9" s="579"/>
      <c r="CH9" s="579"/>
      <c r="CI9" s="579"/>
      <c r="CJ9" s="579"/>
      <c r="CK9" s="579"/>
      <c r="CL9" s="579"/>
      <c r="CM9" s="579"/>
      <c r="CN9" s="579"/>
      <c r="CO9" s="579"/>
      <c r="CP9" s="579"/>
      <c r="CQ9" s="579"/>
      <c r="CR9" s="579"/>
      <c r="CS9" s="579"/>
      <c r="CT9" s="579"/>
      <c r="CW9" s="6"/>
    </row>
    <row r="10" spans="2:101" ht="54" customHeight="1">
      <c r="B10" s="5"/>
      <c r="N10" s="580">
        <v>4</v>
      </c>
      <c r="O10" s="580"/>
      <c r="P10" s="580"/>
      <c r="Q10" s="586"/>
      <c r="R10" s="587"/>
      <c r="S10" s="587"/>
      <c r="T10" s="587"/>
      <c r="U10" s="587"/>
      <c r="V10" s="587"/>
      <c r="W10" s="587"/>
      <c r="X10" s="587"/>
      <c r="Y10" s="587"/>
      <c r="Z10" s="587"/>
      <c r="AA10" s="587"/>
      <c r="AB10" s="587"/>
      <c r="AC10" s="587"/>
      <c r="AD10" s="587"/>
      <c r="AE10" s="587"/>
      <c r="AF10" s="587"/>
      <c r="AG10" s="587"/>
      <c r="AH10" s="587"/>
      <c r="AI10" s="581"/>
      <c r="AJ10" s="582"/>
      <c r="AK10" s="582"/>
      <c r="AL10" s="582"/>
      <c r="AM10" s="583"/>
      <c r="AN10" s="586"/>
      <c r="AO10" s="587"/>
      <c r="AP10" s="587"/>
      <c r="AQ10" s="587"/>
      <c r="AR10" s="588"/>
      <c r="AS10" s="588"/>
      <c r="AT10" s="588"/>
      <c r="AU10" s="588"/>
      <c r="AV10" s="588"/>
      <c r="AW10" s="588"/>
      <c r="AX10" s="588"/>
      <c r="AY10" s="588"/>
      <c r="AZ10" s="588"/>
      <c r="BA10" s="588"/>
      <c r="BB10" s="588"/>
      <c r="BC10" s="586"/>
      <c r="BD10" s="587"/>
      <c r="BE10" s="587"/>
      <c r="BF10" s="587"/>
      <c r="BG10" s="587"/>
      <c r="BH10" s="587"/>
      <c r="BI10" s="587"/>
      <c r="BJ10" s="587"/>
      <c r="BK10" s="587"/>
      <c r="BL10" s="587"/>
      <c r="BM10" s="587"/>
      <c r="BN10" s="587"/>
      <c r="BO10" s="587"/>
      <c r="BP10" s="587"/>
      <c r="BQ10" s="587"/>
      <c r="BR10" s="587"/>
      <c r="BS10" s="587"/>
      <c r="BT10" s="587"/>
      <c r="BU10" s="587"/>
      <c r="BV10" s="587"/>
      <c r="BW10" s="587"/>
      <c r="BX10" s="587"/>
      <c r="BY10" s="579"/>
      <c r="BZ10" s="579"/>
      <c r="CA10" s="579"/>
      <c r="CB10" s="579"/>
      <c r="CC10" s="579"/>
      <c r="CD10" s="579"/>
      <c r="CE10" s="579"/>
      <c r="CF10" s="579"/>
      <c r="CG10" s="579"/>
      <c r="CH10" s="579"/>
      <c r="CI10" s="579"/>
      <c r="CJ10" s="588"/>
      <c r="CK10" s="588"/>
      <c r="CL10" s="588"/>
      <c r="CM10" s="588"/>
      <c r="CN10" s="588"/>
      <c r="CO10" s="588"/>
      <c r="CP10" s="588"/>
      <c r="CQ10" s="588"/>
      <c r="CR10" s="588"/>
      <c r="CS10" s="588"/>
      <c r="CT10" s="588"/>
      <c r="CW10" s="6"/>
    </row>
    <row r="11" spans="2:101" ht="54" customHeight="1">
      <c r="B11" s="5"/>
      <c r="N11" s="580">
        <v>5</v>
      </c>
      <c r="O11" s="580"/>
      <c r="P11" s="580"/>
      <c r="Q11" s="580"/>
      <c r="R11" s="580"/>
      <c r="S11" s="580"/>
      <c r="T11" s="580"/>
      <c r="U11" s="580"/>
      <c r="V11" s="580"/>
      <c r="W11" s="580"/>
      <c r="X11" s="580"/>
      <c r="Y11" s="580"/>
      <c r="Z11" s="580"/>
      <c r="AA11" s="580"/>
      <c r="AB11" s="580"/>
      <c r="AC11" s="580"/>
      <c r="AD11" s="580"/>
      <c r="AE11" s="580"/>
      <c r="AF11" s="580"/>
      <c r="AG11" s="580"/>
      <c r="AH11" s="580"/>
      <c r="AI11" s="581"/>
      <c r="AJ11" s="582"/>
      <c r="AK11" s="582"/>
      <c r="AL11" s="582"/>
      <c r="AM11" s="583"/>
      <c r="AN11" s="584"/>
      <c r="AO11" s="585"/>
      <c r="AP11" s="585"/>
      <c r="AQ11" s="585"/>
      <c r="AR11" s="580"/>
      <c r="AS11" s="580"/>
      <c r="AT11" s="580"/>
      <c r="AU11" s="580"/>
      <c r="AV11" s="580"/>
      <c r="AW11" s="580"/>
      <c r="AX11" s="580"/>
      <c r="AY11" s="580"/>
      <c r="AZ11" s="580"/>
      <c r="BA11" s="580"/>
      <c r="BB11" s="580"/>
      <c r="BC11" s="580"/>
      <c r="BD11" s="580"/>
      <c r="BE11" s="580"/>
      <c r="BF11" s="580"/>
      <c r="BG11" s="580"/>
      <c r="BH11" s="580"/>
      <c r="BI11" s="580"/>
      <c r="BJ11" s="580"/>
      <c r="BK11" s="580"/>
      <c r="BL11" s="580"/>
      <c r="BM11" s="580"/>
      <c r="BN11" s="580"/>
      <c r="BO11" s="580"/>
      <c r="BP11" s="580"/>
      <c r="BQ11" s="580"/>
      <c r="BR11" s="580"/>
      <c r="BS11" s="580"/>
      <c r="BT11" s="580"/>
      <c r="BU11" s="580"/>
      <c r="BV11" s="580"/>
      <c r="BW11" s="580"/>
      <c r="BX11" s="580"/>
      <c r="BY11" s="579"/>
      <c r="BZ11" s="579"/>
      <c r="CA11" s="579"/>
      <c r="CB11" s="579"/>
      <c r="CC11" s="579"/>
      <c r="CD11" s="579"/>
      <c r="CE11" s="579"/>
      <c r="CF11" s="579"/>
      <c r="CG11" s="579"/>
      <c r="CH11" s="579"/>
      <c r="CI11" s="579"/>
      <c r="CJ11" s="580"/>
      <c r="CK11" s="580"/>
      <c r="CL11" s="580"/>
      <c r="CM11" s="580"/>
      <c r="CN11" s="580"/>
      <c r="CO11" s="580"/>
      <c r="CP11" s="580"/>
      <c r="CQ11" s="580"/>
      <c r="CR11" s="580"/>
      <c r="CS11" s="580"/>
      <c r="CT11" s="580"/>
      <c r="CW11" s="6"/>
    </row>
    <row r="12" spans="2:101" ht="54" customHeight="1">
      <c r="B12" s="5"/>
      <c r="N12" s="580">
        <v>6</v>
      </c>
      <c r="O12" s="580"/>
      <c r="P12" s="580"/>
      <c r="Q12" s="580"/>
      <c r="R12" s="580"/>
      <c r="S12" s="580"/>
      <c r="T12" s="580"/>
      <c r="U12" s="580"/>
      <c r="V12" s="580"/>
      <c r="W12" s="580"/>
      <c r="X12" s="580"/>
      <c r="Y12" s="580"/>
      <c r="Z12" s="580"/>
      <c r="AA12" s="580"/>
      <c r="AB12" s="580"/>
      <c r="AC12" s="580"/>
      <c r="AD12" s="580"/>
      <c r="AE12" s="580"/>
      <c r="AF12" s="580"/>
      <c r="AG12" s="580"/>
      <c r="AH12" s="580"/>
      <c r="AI12" s="581"/>
      <c r="AJ12" s="582"/>
      <c r="AK12" s="582"/>
      <c r="AL12" s="582"/>
      <c r="AM12" s="583"/>
      <c r="AN12" s="584"/>
      <c r="AO12" s="585"/>
      <c r="AP12" s="585"/>
      <c r="AQ12" s="585"/>
      <c r="AR12" s="580"/>
      <c r="AS12" s="580"/>
      <c r="AT12" s="580"/>
      <c r="AU12" s="580"/>
      <c r="AV12" s="580"/>
      <c r="AW12" s="580"/>
      <c r="AX12" s="580"/>
      <c r="AY12" s="580"/>
      <c r="AZ12" s="580"/>
      <c r="BA12" s="580"/>
      <c r="BB12" s="580"/>
      <c r="BC12" s="580"/>
      <c r="BD12" s="580"/>
      <c r="BE12" s="580"/>
      <c r="BF12" s="580"/>
      <c r="BG12" s="580"/>
      <c r="BH12" s="580"/>
      <c r="BI12" s="580"/>
      <c r="BJ12" s="580"/>
      <c r="BK12" s="580"/>
      <c r="BL12" s="580"/>
      <c r="BM12" s="580"/>
      <c r="BN12" s="580"/>
      <c r="BO12" s="580"/>
      <c r="BP12" s="580"/>
      <c r="BQ12" s="580"/>
      <c r="BR12" s="580"/>
      <c r="BS12" s="580"/>
      <c r="BT12" s="580"/>
      <c r="BU12" s="580"/>
      <c r="BV12" s="580"/>
      <c r="BW12" s="580"/>
      <c r="BX12" s="580"/>
      <c r="BY12" s="579"/>
      <c r="BZ12" s="579"/>
      <c r="CA12" s="579"/>
      <c r="CB12" s="579"/>
      <c r="CC12" s="579"/>
      <c r="CD12" s="579"/>
      <c r="CE12" s="579"/>
      <c r="CF12" s="579"/>
      <c r="CG12" s="579"/>
      <c r="CH12" s="579"/>
      <c r="CI12" s="579"/>
      <c r="CJ12" s="580"/>
      <c r="CK12" s="580"/>
      <c r="CL12" s="580"/>
      <c r="CM12" s="580"/>
      <c r="CN12" s="580"/>
      <c r="CO12" s="580"/>
      <c r="CP12" s="580"/>
      <c r="CQ12" s="580"/>
      <c r="CR12" s="580"/>
      <c r="CS12" s="580"/>
      <c r="CT12" s="580"/>
      <c r="CW12" s="6"/>
    </row>
    <row r="13" spans="2:101" ht="54" customHeight="1">
      <c r="B13" s="5"/>
      <c r="N13" s="580">
        <v>7</v>
      </c>
      <c r="O13" s="580"/>
      <c r="P13" s="580"/>
      <c r="Q13" s="580"/>
      <c r="R13" s="580"/>
      <c r="S13" s="580"/>
      <c r="T13" s="580"/>
      <c r="U13" s="580"/>
      <c r="V13" s="580"/>
      <c r="W13" s="580"/>
      <c r="X13" s="580"/>
      <c r="Y13" s="580"/>
      <c r="Z13" s="580"/>
      <c r="AA13" s="580"/>
      <c r="AB13" s="580"/>
      <c r="AC13" s="580"/>
      <c r="AD13" s="580"/>
      <c r="AE13" s="580"/>
      <c r="AF13" s="580"/>
      <c r="AG13" s="580"/>
      <c r="AH13" s="580"/>
      <c r="AI13" s="581"/>
      <c r="AJ13" s="582"/>
      <c r="AK13" s="582"/>
      <c r="AL13" s="582"/>
      <c r="AM13" s="583"/>
      <c r="AN13" s="584"/>
      <c r="AO13" s="585"/>
      <c r="AP13" s="585"/>
      <c r="AQ13" s="585"/>
      <c r="AR13" s="580"/>
      <c r="AS13" s="580"/>
      <c r="AT13" s="580"/>
      <c r="AU13" s="580"/>
      <c r="AV13" s="580"/>
      <c r="AW13" s="580"/>
      <c r="AX13" s="580"/>
      <c r="AY13" s="580"/>
      <c r="AZ13" s="580"/>
      <c r="BA13" s="580"/>
      <c r="BB13" s="580"/>
      <c r="BC13" s="580"/>
      <c r="BD13" s="580"/>
      <c r="BE13" s="580"/>
      <c r="BF13" s="580"/>
      <c r="BG13" s="580"/>
      <c r="BH13" s="580"/>
      <c r="BI13" s="580"/>
      <c r="BJ13" s="580"/>
      <c r="BK13" s="580"/>
      <c r="BL13" s="580"/>
      <c r="BM13" s="580"/>
      <c r="BN13" s="580"/>
      <c r="BO13" s="580"/>
      <c r="BP13" s="580"/>
      <c r="BQ13" s="580"/>
      <c r="BR13" s="580"/>
      <c r="BS13" s="580"/>
      <c r="BT13" s="580"/>
      <c r="BU13" s="580"/>
      <c r="BV13" s="580"/>
      <c r="BW13" s="580"/>
      <c r="BX13" s="580"/>
      <c r="BY13" s="579"/>
      <c r="BZ13" s="579"/>
      <c r="CA13" s="579"/>
      <c r="CB13" s="579"/>
      <c r="CC13" s="579"/>
      <c r="CD13" s="579"/>
      <c r="CE13" s="579"/>
      <c r="CF13" s="579"/>
      <c r="CG13" s="579"/>
      <c r="CH13" s="579"/>
      <c r="CI13" s="579"/>
      <c r="CJ13" s="580"/>
      <c r="CK13" s="580"/>
      <c r="CL13" s="580"/>
      <c r="CM13" s="580"/>
      <c r="CN13" s="580"/>
      <c r="CO13" s="580"/>
      <c r="CP13" s="580"/>
      <c r="CQ13" s="580"/>
      <c r="CR13" s="580"/>
      <c r="CS13" s="580"/>
      <c r="CT13" s="580"/>
      <c r="CW13" s="6"/>
    </row>
    <row r="14" spans="2:101" ht="54" customHeight="1">
      <c r="B14" s="5"/>
      <c r="N14" s="580">
        <v>8</v>
      </c>
      <c r="O14" s="580"/>
      <c r="P14" s="580"/>
      <c r="Q14" s="580"/>
      <c r="R14" s="580"/>
      <c r="S14" s="580"/>
      <c r="T14" s="580"/>
      <c r="U14" s="580"/>
      <c r="V14" s="580"/>
      <c r="W14" s="580"/>
      <c r="X14" s="580"/>
      <c r="Y14" s="580"/>
      <c r="Z14" s="580"/>
      <c r="AA14" s="580"/>
      <c r="AB14" s="580"/>
      <c r="AC14" s="580"/>
      <c r="AD14" s="580"/>
      <c r="AE14" s="580"/>
      <c r="AF14" s="580"/>
      <c r="AG14" s="580"/>
      <c r="AH14" s="580"/>
      <c r="AI14" s="581"/>
      <c r="AJ14" s="582"/>
      <c r="AK14" s="582"/>
      <c r="AL14" s="582"/>
      <c r="AM14" s="583"/>
      <c r="AN14" s="584"/>
      <c r="AO14" s="585"/>
      <c r="AP14" s="585"/>
      <c r="AQ14" s="585"/>
      <c r="AR14" s="580"/>
      <c r="AS14" s="580"/>
      <c r="AT14" s="580"/>
      <c r="AU14" s="580"/>
      <c r="AV14" s="580"/>
      <c r="AW14" s="580"/>
      <c r="AX14" s="580"/>
      <c r="AY14" s="580"/>
      <c r="AZ14" s="580"/>
      <c r="BA14" s="580"/>
      <c r="BB14" s="580"/>
      <c r="BC14" s="580"/>
      <c r="BD14" s="580"/>
      <c r="BE14" s="580"/>
      <c r="BF14" s="580"/>
      <c r="BG14" s="580"/>
      <c r="BH14" s="580"/>
      <c r="BI14" s="580"/>
      <c r="BJ14" s="580"/>
      <c r="BK14" s="580"/>
      <c r="BL14" s="580"/>
      <c r="BM14" s="580"/>
      <c r="BN14" s="580"/>
      <c r="BO14" s="580"/>
      <c r="BP14" s="580"/>
      <c r="BQ14" s="580"/>
      <c r="BR14" s="580"/>
      <c r="BS14" s="580"/>
      <c r="BT14" s="580"/>
      <c r="BU14" s="580"/>
      <c r="BV14" s="580"/>
      <c r="BW14" s="580"/>
      <c r="BX14" s="580"/>
      <c r="BY14" s="579"/>
      <c r="BZ14" s="579"/>
      <c r="CA14" s="579"/>
      <c r="CB14" s="579"/>
      <c r="CC14" s="579"/>
      <c r="CD14" s="579"/>
      <c r="CE14" s="579"/>
      <c r="CF14" s="579"/>
      <c r="CG14" s="579"/>
      <c r="CH14" s="579"/>
      <c r="CI14" s="579"/>
      <c r="CJ14" s="580"/>
      <c r="CK14" s="580"/>
      <c r="CL14" s="580"/>
      <c r="CM14" s="580"/>
      <c r="CN14" s="580"/>
      <c r="CO14" s="580"/>
      <c r="CP14" s="580"/>
      <c r="CQ14" s="580"/>
      <c r="CR14" s="580"/>
      <c r="CS14" s="580"/>
      <c r="CT14" s="580"/>
      <c r="CW14" s="6"/>
    </row>
    <row r="15" spans="2:101" ht="54" customHeight="1">
      <c r="B15" s="5"/>
      <c r="N15" s="580">
        <v>9</v>
      </c>
      <c r="O15" s="580"/>
      <c r="P15" s="580"/>
      <c r="Q15" s="580"/>
      <c r="R15" s="580"/>
      <c r="S15" s="580"/>
      <c r="T15" s="580"/>
      <c r="U15" s="580"/>
      <c r="V15" s="580"/>
      <c r="W15" s="580"/>
      <c r="X15" s="580"/>
      <c r="Y15" s="580"/>
      <c r="Z15" s="580"/>
      <c r="AA15" s="580"/>
      <c r="AB15" s="580"/>
      <c r="AC15" s="580"/>
      <c r="AD15" s="580"/>
      <c r="AE15" s="580"/>
      <c r="AF15" s="580"/>
      <c r="AG15" s="580"/>
      <c r="AH15" s="580"/>
      <c r="AI15" s="581"/>
      <c r="AJ15" s="582"/>
      <c r="AK15" s="582"/>
      <c r="AL15" s="582"/>
      <c r="AM15" s="583"/>
      <c r="AN15" s="584"/>
      <c r="AO15" s="585"/>
      <c r="AP15" s="585"/>
      <c r="AQ15" s="585"/>
      <c r="AR15" s="580"/>
      <c r="AS15" s="580"/>
      <c r="AT15" s="580"/>
      <c r="AU15" s="580"/>
      <c r="AV15" s="580"/>
      <c r="AW15" s="580"/>
      <c r="AX15" s="580"/>
      <c r="AY15" s="580"/>
      <c r="AZ15" s="580"/>
      <c r="BA15" s="580"/>
      <c r="BB15" s="580"/>
      <c r="BC15" s="580"/>
      <c r="BD15" s="580"/>
      <c r="BE15" s="580"/>
      <c r="BF15" s="580"/>
      <c r="BG15" s="580"/>
      <c r="BH15" s="580"/>
      <c r="BI15" s="580"/>
      <c r="BJ15" s="580"/>
      <c r="BK15" s="580"/>
      <c r="BL15" s="580"/>
      <c r="BM15" s="580"/>
      <c r="BN15" s="580"/>
      <c r="BO15" s="580"/>
      <c r="BP15" s="580"/>
      <c r="BQ15" s="580"/>
      <c r="BR15" s="580"/>
      <c r="BS15" s="580"/>
      <c r="BT15" s="580"/>
      <c r="BU15" s="580"/>
      <c r="BV15" s="580"/>
      <c r="BW15" s="580"/>
      <c r="BX15" s="580"/>
      <c r="BY15" s="579"/>
      <c r="BZ15" s="579"/>
      <c r="CA15" s="579"/>
      <c r="CB15" s="579"/>
      <c r="CC15" s="579"/>
      <c r="CD15" s="579"/>
      <c r="CE15" s="579"/>
      <c r="CF15" s="579"/>
      <c r="CG15" s="579"/>
      <c r="CH15" s="579"/>
      <c r="CI15" s="579"/>
      <c r="CJ15" s="580"/>
      <c r="CK15" s="580"/>
      <c r="CL15" s="580"/>
      <c r="CM15" s="580"/>
      <c r="CN15" s="580"/>
      <c r="CO15" s="580"/>
      <c r="CP15" s="580"/>
      <c r="CQ15" s="580"/>
      <c r="CR15" s="580"/>
      <c r="CS15" s="580"/>
      <c r="CT15" s="580"/>
      <c r="CW15" s="6"/>
    </row>
    <row r="16" spans="2:101" ht="18" customHeight="1">
      <c r="B16" s="5"/>
      <c r="N16" s="1" t="s">
        <v>701</v>
      </c>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9"/>
      <c r="AO16" s="180"/>
      <c r="AP16" s="180"/>
      <c r="AQ16" s="18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W16" s="6"/>
    </row>
    <row r="17" spans="2:101" ht="18" customHeight="1">
      <c r="B17" s="5"/>
      <c r="O17" s="170"/>
      <c r="P17" s="1" t="s">
        <v>702</v>
      </c>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9"/>
      <c r="AO17" s="180"/>
      <c r="AP17" s="180"/>
      <c r="AQ17" s="18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170"/>
      <c r="CO17" s="170"/>
      <c r="CP17" s="170"/>
      <c r="CQ17" s="170"/>
      <c r="CR17" s="170"/>
      <c r="CS17" s="170"/>
      <c r="CT17" s="170"/>
      <c r="CW17" s="6"/>
    </row>
    <row r="18" spans="2:101" ht="18" customHeight="1">
      <c r="B18" s="5"/>
      <c r="N18" s="1" t="s">
        <v>703</v>
      </c>
      <c r="CW18" s="6"/>
    </row>
    <row r="19" spans="2:101" ht="18" customHeight="1">
      <c r="B19" s="5"/>
      <c r="N19" s="1" t="s">
        <v>704</v>
      </c>
      <c r="CW19" s="6"/>
    </row>
    <row r="20" spans="2:101" ht="18" customHeight="1">
      <c r="B20" s="5"/>
      <c r="N20" s="40" t="s">
        <v>705</v>
      </c>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CW20" s="6"/>
    </row>
    <row r="21" spans="2:101" ht="18" customHeight="1">
      <c r="B21" s="5"/>
      <c r="O21" s="40"/>
      <c r="P21" s="40" t="s">
        <v>706</v>
      </c>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CW21" s="6"/>
    </row>
    <row r="22" spans="2:101" ht="18" customHeight="1">
      <c r="B22" s="5"/>
      <c r="O22" s="40"/>
      <c r="P22" s="40" t="s">
        <v>707</v>
      </c>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CW22" s="6"/>
    </row>
    <row r="23" spans="2:101" ht="18" customHeight="1">
      <c r="B23" s="5"/>
      <c r="N23" s="40" t="s">
        <v>708</v>
      </c>
      <c r="CW23" s="6"/>
    </row>
    <row r="24" spans="2:101" ht="18" customHeight="1">
      <c r="B24" s="5"/>
      <c r="CW24" s="6"/>
    </row>
    <row r="25" spans="2:101" ht="18" customHeight="1">
      <c r="B25" s="5"/>
      <c r="CW25" s="6"/>
    </row>
    <row r="26" spans="2:101" ht="18" customHeight="1" thickBot="1">
      <c r="B26" s="7"/>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9"/>
    </row>
    <row r="27" spans="2:101" ht="18" customHeight="1">
      <c r="BM27" s="1" t="s">
        <v>99</v>
      </c>
    </row>
  </sheetData>
  <sheetProtection selectLockedCells="1"/>
  <mergeCells count="103">
    <mergeCell ref="B3:CW3"/>
    <mergeCell ref="AF4:BM4"/>
    <mergeCell ref="AE5:AF5"/>
    <mergeCell ref="AG5:AH5"/>
    <mergeCell ref="AN5:AT5"/>
    <mergeCell ref="AU5:BU5"/>
    <mergeCell ref="BV5:CM5"/>
    <mergeCell ref="CM1:CW1"/>
    <mergeCell ref="CL2:CM2"/>
    <mergeCell ref="CO2:CP2"/>
    <mergeCell ref="CQ2:CR2"/>
    <mergeCell ref="CS2:CT2"/>
    <mergeCell ref="CU2:CV2"/>
    <mergeCell ref="BC6:BX6"/>
    <mergeCell ref="BY6:CI6"/>
    <mergeCell ref="CJ6:CT6"/>
    <mergeCell ref="N7:P7"/>
    <mergeCell ref="Q7:AH7"/>
    <mergeCell ref="AI7:AM7"/>
    <mergeCell ref="AN7:AQ7"/>
    <mergeCell ref="AR7:AU7"/>
    <mergeCell ref="AV7:BB7"/>
    <mergeCell ref="BC7:BX7"/>
    <mergeCell ref="N6:P6"/>
    <mergeCell ref="Q6:AH6"/>
    <mergeCell ref="AI6:AM6"/>
    <mergeCell ref="AN6:AQ6"/>
    <mergeCell ref="AR6:AU6"/>
    <mergeCell ref="AV6:BB6"/>
    <mergeCell ref="BY7:CI7"/>
    <mergeCell ref="CJ7:CT7"/>
    <mergeCell ref="N8:P8"/>
    <mergeCell ref="Q8:AH8"/>
    <mergeCell ref="AI8:AM8"/>
    <mergeCell ref="AN8:AQ8"/>
    <mergeCell ref="AR8:AU8"/>
    <mergeCell ref="AV8:BB8"/>
    <mergeCell ref="BC8:BX8"/>
    <mergeCell ref="BY8:CI8"/>
    <mergeCell ref="CJ8:CT8"/>
    <mergeCell ref="N9:P9"/>
    <mergeCell ref="Q9:AH9"/>
    <mergeCell ref="AI9:AM9"/>
    <mergeCell ref="AN9:AQ9"/>
    <mergeCell ref="AR9:AU9"/>
    <mergeCell ref="AV9:BB9"/>
    <mergeCell ref="BC9:BX9"/>
    <mergeCell ref="BY9:CI9"/>
    <mergeCell ref="CJ9:CT9"/>
    <mergeCell ref="BC10:BX10"/>
    <mergeCell ref="BY10:CI10"/>
    <mergeCell ref="CJ10:CT10"/>
    <mergeCell ref="N11:P11"/>
    <mergeCell ref="Q11:AH11"/>
    <mergeCell ref="AI11:AM11"/>
    <mergeCell ref="AN11:AQ11"/>
    <mergeCell ref="AR11:AU11"/>
    <mergeCell ref="AV11:BB11"/>
    <mergeCell ref="BC11:BX11"/>
    <mergeCell ref="N10:P10"/>
    <mergeCell ref="Q10:AH10"/>
    <mergeCell ref="AI10:AM10"/>
    <mergeCell ref="AN10:AQ10"/>
    <mergeCell ref="AR10:AU10"/>
    <mergeCell ref="AV10:BB10"/>
    <mergeCell ref="BY11:CI11"/>
    <mergeCell ref="CJ11:CT11"/>
    <mergeCell ref="N12:P12"/>
    <mergeCell ref="Q12:AH12"/>
    <mergeCell ref="AI12:AM12"/>
    <mergeCell ref="AN12:AQ12"/>
    <mergeCell ref="AR12:AU12"/>
    <mergeCell ref="AV12:BB12"/>
    <mergeCell ref="BC12:BX12"/>
    <mergeCell ref="BY12:CI12"/>
    <mergeCell ref="CJ12:CT12"/>
    <mergeCell ref="N13:P13"/>
    <mergeCell ref="Q13:AH13"/>
    <mergeCell ref="AI13:AM13"/>
    <mergeCell ref="AN13:AQ13"/>
    <mergeCell ref="AR13:AU13"/>
    <mergeCell ref="AV13:BB13"/>
    <mergeCell ref="BC13:BX13"/>
    <mergeCell ref="BY13:CI13"/>
    <mergeCell ref="CJ13:CT13"/>
    <mergeCell ref="BY15:CI15"/>
    <mergeCell ref="CJ15:CT15"/>
    <mergeCell ref="BC14:BX14"/>
    <mergeCell ref="BY14:CI14"/>
    <mergeCell ref="CJ14:CT14"/>
    <mergeCell ref="N15:P15"/>
    <mergeCell ref="Q15:AH15"/>
    <mergeCell ref="AI15:AM15"/>
    <mergeCell ref="AN15:AQ15"/>
    <mergeCell ref="AR15:AU15"/>
    <mergeCell ref="AV15:BB15"/>
    <mergeCell ref="BC15:BX15"/>
    <mergeCell ref="N14:P14"/>
    <mergeCell ref="Q14:AH14"/>
    <mergeCell ref="AI14:AM14"/>
    <mergeCell ref="AN14:AQ14"/>
    <mergeCell ref="AR14:AU14"/>
    <mergeCell ref="AV14:BB14"/>
  </mergeCells>
  <phoneticPr fontId="1"/>
  <dataValidations count="3">
    <dataValidation type="list" allowBlank="1" showInputMessage="1" showErrorMessage="1" sqref="BY7:CI15" xr:uid="{D501AC35-4976-441C-A82F-E39C5D9AE80E}">
      <formula1>"有,無"</formula1>
    </dataValidation>
    <dataValidation type="list" allowBlank="1" showInputMessage="1" showErrorMessage="1" sqref="AN7:AQ15" xr:uid="{40E259A8-6754-4543-8AC3-4079079179DF}">
      <formula1>"民地,官地,その他"</formula1>
    </dataValidation>
    <dataValidation type="list" allowBlank="1" showInputMessage="1" showErrorMessage="1" sqref="AI7:AM15" xr:uid="{A0B798D0-B152-4FAB-B3CF-758DF21D9F9B}">
      <formula1>"発電場所,受電場所,その他"</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EB17-31E8-467B-9900-BD9FC23D89A4}">
  <sheetPr>
    <pageSetUpPr fitToPage="1"/>
  </sheetPr>
  <dimension ref="B1:CH72"/>
  <sheetViews>
    <sheetView showGridLines="0" showRuler="0" view="pageBreakPreview" zoomScale="70" zoomScaleNormal="100" zoomScaleSheetLayoutView="70" zoomScalePageLayoutView="70" workbookViewId="0">
      <selection activeCell="DF36" sqref="DF36"/>
    </sheetView>
  </sheetViews>
  <sheetFormatPr defaultColWidth="2" defaultRowHeight="18" customHeight="1"/>
  <cols>
    <col min="1" max="2" width="2" style="1"/>
    <col min="3" max="3" width="2" style="1" customWidth="1"/>
    <col min="4" max="16384" width="2" style="1"/>
  </cols>
  <sheetData>
    <row r="1" spans="2:69" ht="18" customHeight="1" thickBot="1">
      <c r="BD1" s="358" t="s">
        <v>20</v>
      </c>
      <c r="BE1" s="358"/>
      <c r="BF1" s="358"/>
      <c r="BG1" s="358"/>
      <c r="BH1" s="358"/>
      <c r="BI1" s="358"/>
      <c r="BJ1" s="358"/>
      <c r="BK1" s="358"/>
      <c r="BL1" s="358"/>
      <c r="BM1" s="358"/>
      <c r="BN1" s="358"/>
    </row>
    <row r="2" spans="2:69"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59"/>
      <c r="BB2" s="359"/>
      <c r="BC2" s="359"/>
      <c r="BD2" s="360" t="s">
        <v>10</v>
      </c>
      <c r="BE2" s="360"/>
      <c r="BF2" s="359"/>
      <c r="BG2" s="359"/>
      <c r="BH2" s="360" t="s">
        <v>9</v>
      </c>
      <c r="BI2" s="360"/>
      <c r="BJ2" s="359"/>
      <c r="BK2" s="359"/>
      <c r="BL2" s="360" t="s">
        <v>8</v>
      </c>
      <c r="BM2" s="360"/>
      <c r="BN2" s="4"/>
    </row>
    <row r="3" spans="2:69" ht="18" customHeight="1">
      <c r="B3" s="361" t="s">
        <v>21</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3"/>
    </row>
    <row r="4" spans="2:69" ht="18" customHeight="1">
      <c r="B4" s="5"/>
      <c r="AR4" s="40"/>
      <c r="AS4" s="40"/>
      <c r="AT4" s="40"/>
      <c r="AU4" s="40"/>
      <c r="AV4" s="40"/>
      <c r="AW4" s="40"/>
      <c r="AX4" s="40"/>
      <c r="AY4" s="40"/>
      <c r="AZ4" s="40"/>
      <c r="BA4" s="164"/>
      <c r="BB4" s="164"/>
      <c r="BC4" s="164"/>
      <c r="BD4" s="164"/>
      <c r="BE4" s="164"/>
      <c r="BF4" s="164"/>
      <c r="BG4" s="164"/>
      <c r="BH4" s="164"/>
      <c r="BI4" s="164"/>
      <c r="BJ4" s="164"/>
      <c r="BK4" s="164"/>
      <c r="BL4" s="164"/>
      <c r="BM4" s="164"/>
      <c r="BN4" s="6"/>
    </row>
    <row r="5" spans="2:69" ht="18" customHeight="1">
      <c r="B5" s="314" t="s">
        <v>22</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315"/>
      <c r="BC5" s="315"/>
      <c r="BD5" s="315"/>
      <c r="BE5" s="315"/>
      <c r="BF5" s="315"/>
      <c r="BG5" s="315"/>
      <c r="BH5" s="315"/>
      <c r="BI5" s="315"/>
      <c r="BJ5" s="315"/>
      <c r="BK5" s="315"/>
      <c r="BL5" s="315"/>
      <c r="BM5" s="315"/>
      <c r="BN5" s="316"/>
    </row>
    <row r="6" spans="2:69" ht="18" customHeight="1">
      <c r="B6" s="5"/>
      <c r="C6" s="311" t="s">
        <v>589</v>
      </c>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3"/>
      <c r="AL6" s="43"/>
      <c r="AM6" s="357"/>
      <c r="AN6" s="357"/>
      <c r="AO6" s="357"/>
      <c r="AP6" s="357"/>
      <c r="AQ6" s="357"/>
      <c r="AR6" s="353" t="s">
        <v>10</v>
      </c>
      <c r="AS6" s="353"/>
      <c r="AT6" s="357"/>
      <c r="AU6" s="357"/>
      <c r="AV6" s="357"/>
      <c r="AW6" s="353" t="s">
        <v>9</v>
      </c>
      <c r="AX6" s="353"/>
      <c r="AY6" s="357"/>
      <c r="AZ6" s="357"/>
      <c r="BA6" s="357"/>
      <c r="BB6" s="353" t="s">
        <v>8</v>
      </c>
      <c r="BC6" s="353"/>
      <c r="BD6" s="10"/>
      <c r="BE6" s="10"/>
      <c r="BF6" s="10"/>
      <c r="BG6" s="10"/>
      <c r="BH6" s="10"/>
      <c r="BI6" s="10"/>
      <c r="BJ6" s="10"/>
      <c r="BK6" s="10"/>
      <c r="BL6" s="10"/>
      <c r="BM6" s="12"/>
      <c r="BN6" s="6"/>
      <c r="BQ6" s="38"/>
    </row>
    <row r="7" spans="2:69" ht="18" customHeight="1">
      <c r="B7" s="5"/>
      <c r="C7" s="311" t="s">
        <v>590</v>
      </c>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3"/>
      <c r="AL7" s="43"/>
      <c r="AM7" s="357"/>
      <c r="AN7" s="357"/>
      <c r="AO7" s="357"/>
      <c r="AP7" s="357"/>
      <c r="AQ7" s="357"/>
      <c r="AR7" s="353" t="s">
        <v>10</v>
      </c>
      <c r="AS7" s="353"/>
      <c r="AT7" s="357"/>
      <c r="AU7" s="357"/>
      <c r="AV7" s="357"/>
      <c r="AW7" s="353" t="s">
        <v>9</v>
      </c>
      <c r="AX7" s="353"/>
      <c r="AY7" s="357"/>
      <c r="AZ7" s="357"/>
      <c r="BA7" s="357"/>
      <c r="BB7" s="353" t="s">
        <v>8</v>
      </c>
      <c r="BC7" s="353"/>
      <c r="BD7" s="10"/>
      <c r="BE7" s="10"/>
      <c r="BF7" s="10"/>
      <c r="BG7" s="10"/>
      <c r="BH7" s="10"/>
      <c r="BI7" s="10"/>
      <c r="BJ7" s="10"/>
      <c r="BK7" s="10"/>
      <c r="BL7" s="10"/>
      <c r="BM7" s="12"/>
      <c r="BN7" s="6"/>
    </row>
    <row r="8" spans="2:69" ht="18" customHeight="1">
      <c r="B8" s="5"/>
      <c r="C8" s="311" t="s">
        <v>591</v>
      </c>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3"/>
      <c r="AL8" s="43"/>
      <c r="AM8" s="357"/>
      <c r="AN8" s="357"/>
      <c r="AO8" s="357"/>
      <c r="AP8" s="357"/>
      <c r="AQ8" s="357"/>
      <c r="AR8" s="353" t="s">
        <v>10</v>
      </c>
      <c r="AS8" s="353"/>
      <c r="AT8" s="357"/>
      <c r="AU8" s="357"/>
      <c r="AV8" s="357"/>
      <c r="AW8" s="353" t="s">
        <v>9</v>
      </c>
      <c r="AX8" s="353"/>
      <c r="AY8" s="357"/>
      <c r="AZ8" s="357"/>
      <c r="BA8" s="357"/>
      <c r="BB8" s="353" t="s">
        <v>8</v>
      </c>
      <c r="BC8" s="353"/>
      <c r="BD8" s="10"/>
      <c r="BE8" s="10"/>
      <c r="BF8" s="10"/>
      <c r="BG8" s="10"/>
      <c r="BH8" s="10"/>
      <c r="BI8" s="10"/>
      <c r="BJ8" s="10"/>
      <c r="BK8" s="10"/>
      <c r="BL8" s="10"/>
      <c r="BM8" s="12"/>
      <c r="BN8" s="6"/>
      <c r="BQ8" s="38"/>
    </row>
    <row r="9" spans="2:69" ht="18" customHeight="1">
      <c r="B9" s="5"/>
      <c r="C9" s="220" t="s">
        <v>592</v>
      </c>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6"/>
    </row>
    <row r="10" spans="2:69" ht="18" customHeight="1">
      <c r="B10" s="5"/>
      <c r="BN10" s="6"/>
    </row>
    <row r="11" spans="2:69" s="40" customFormat="1" ht="18" customHeight="1">
      <c r="B11" s="354" t="s">
        <v>23</v>
      </c>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355"/>
      <c r="AT11" s="355"/>
      <c r="AU11" s="355"/>
      <c r="AV11" s="355"/>
      <c r="AW11" s="355"/>
      <c r="AX11" s="355"/>
      <c r="AY11" s="355"/>
      <c r="AZ11" s="355"/>
      <c r="BA11" s="355"/>
      <c r="BB11" s="355"/>
      <c r="BC11" s="355"/>
      <c r="BD11" s="355"/>
      <c r="BE11" s="355"/>
      <c r="BF11" s="355"/>
      <c r="BG11" s="355"/>
      <c r="BH11" s="355"/>
      <c r="BI11" s="355"/>
      <c r="BJ11" s="355"/>
      <c r="BK11" s="355"/>
      <c r="BL11" s="355"/>
      <c r="BM11" s="355"/>
      <c r="BN11" s="356"/>
    </row>
    <row r="12" spans="2:69" s="40" customFormat="1" ht="18" customHeight="1">
      <c r="B12" s="48"/>
      <c r="C12" s="311" t="s">
        <v>593</v>
      </c>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3"/>
      <c r="AL12" s="43"/>
      <c r="AM12" s="332"/>
      <c r="AN12" s="332"/>
      <c r="AO12" s="332"/>
      <c r="AP12" s="332"/>
      <c r="AQ12" s="332"/>
      <c r="AR12" s="353" t="s">
        <v>25</v>
      </c>
      <c r="AS12" s="353"/>
      <c r="AT12" s="353"/>
      <c r="AU12" s="19"/>
      <c r="AV12" s="19"/>
      <c r="AW12" s="19"/>
      <c r="AX12" s="19"/>
      <c r="AY12" s="19"/>
      <c r="AZ12" s="19"/>
      <c r="BA12" s="19"/>
      <c r="BB12" s="19"/>
      <c r="BC12" s="19"/>
      <c r="BD12" s="19"/>
      <c r="BE12" s="19"/>
      <c r="BF12" s="19"/>
      <c r="BG12" s="19"/>
      <c r="BH12" s="19"/>
      <c r="BI12" s="19"/>
      <c r="BJ12" s="19"/>
      <c r="BK12" s="19"/>
      <c r="BL12" s="19"/>
      <c r="BM12" s="23"/>
      <c r="BN12" s="120"/>
    </row>
    <row r="13" spans="2:69" s="40" customFormat="1" ht="18" customHeight="1">
      <c r="B13" s="48"/>
      <c r="C13" s="350" t="s">
        <v>24</v>
      </c>
      <c r="D13" s="220"/>
      <c r="E13" s="220"/>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1"/>
      <c r="AL13" s="43"/>
      <c r="AM13" s="351" t="s">
        <v>147</v>
      </c>
      <c r="AN13" s="351"/>
      <c r="AO13" s="351"/>
      <c r="AP13" s="351"/>
      <c r="AQ13" s="351"/>
      <c r="AR13" s="351"/>
      <c r="AS13" s="351"/>
      <c r="AT13" s="351"/>
      <c r="AU13" s="351"/>
      <c r="AV13" s="351"/>
      <c r="AW13" s="351"/>
      <c r="AX13" s="351"/>
      <c r="AY13" s="351"/>
      <c r="AZ13" s="351"/>
      <c r="BA13" s="351"/>
      <c r="BB13" s="351"/>
      <c r="BC13" s="351"/>
      <c r="BD13" s="351"/>
      <c r="BE13" s="351"/>
      <c r="BF13" s="351"/>
      <c r="BG13" s="351"/>
      <c r="BH13" s="351"/>
      <c r="BI13" s="351"/>
      <c r="BJ13" s="351"/>
      <c r="BK13" s="351"/>
      <c r="BL13" s="351"/>
      <c r="BM13" s="352"/>
      <c r="BN13" s="120"/>
    </row>
    <row r="14" spans="2:69" s="40" customFormat="1" ht="18" customHeight="1">
      <c r="B14" s="48"/>
      <c r="C14" s="87"/>
      <c r="F14" s="311" t="s">
        <v>594</v>
      </c>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3"/>
      <c r="AL14" s="43"/>
      <c r="AM14" s="351" t="s">
        <v>197</v>
      </c>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K14" s="351"/>
      <c r="BL14" s="351"/>
      <c r="BM14" s="352"/>
      <c r="BN14" s="120"/>
    </row>
    <row r="15" spans="2:69" s="40" customFormat="1" ht="18" customHeight="1">
      <c r="B15" s="48"/>
      <c r="C15" s="87"/>
      <c r="F15" s="311" t="s">
        <v>595</v>
      </c>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3"/>
      <c r="AL15" s="43"/>
      <c r="AM15" s="331"/>
      <c r="AN15" s="331"/>
      <c r="AO15" s="331"/>
      <c r="AP15" s="331"/>
      <c r="AQ15" s="331"/>
      <c r="AR15" s="353" t="s">
        <v>27</v>
      </c>
      <c r="AS15" s="353"/>
      <c r="AT15" s="353"/>
      <c r="AU15" s="19"/>
      <c r="AV15" s="19"/>
      <c r="AW15" s="19"/>
      <c r="AX15" s="19"/>
      <c r="AY15" s="19"/>
      <c r="AZ15" s="19"/>
      <c r="BA15" s="19"/>
      <c r="BB15" s="19"/>
      <c r="BC15" s="19"/>
      <c r="BD15" s="19"/>
      <c r="BE15" s="19"/>
      <c r="BF15" s="19"/>
      <c r="BG15" s="19"/>
      <c r="BH15" s="19"/>
      <c r="BI15" s="19"/>
      <c r="BJ15" s="19"/>
      <c r="BK15" s="19"/>
      <c r="BL15" s="19"/>
      <c r="BM15" s="23"/>
      <c r="BN15" s="120"/>
    </row>
    <row r="16" spans="2:69" s="40" customFormat="1" ht="18" customHeight="1">
      <c r="B16" s="48"/>
      <c r="C16" s="195" t="s">
        <v>596</v>
      </c>
      <c r="D16" s="195"/>
      <c r="E16" s="195"/>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120"/>
    </row>
    <row r="17" spans="2:86" s="40" customFormat="1" ht="18" customHeight="1">
      <c r="B17" s="48"/>
      <c r="BN17" s="120"/>
    </row>
    <row r="18" spans="2:86" ht="18" customHeight="1">
      <c r="B18" s="314" t="s">
        <v>26</v>
      </c>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5"/>
      <c r="BN18" s="316"/>
    </row>
    <row r="19" spans="2:86" s="40" customFormat="1" ht="18" customHeight="1">
      <c r="B19" s="116"/>
      <c r="C19" s="40" t="s">
        <v>598</v>
      </c>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40" t="s">
        <v>599</v>
      </c>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8"/>
    </row>
    <row r="20" spans="2:86" s="40" customFormat="1" ht="18" customHeight="1">
      <c r="B20" s="48"/>
      <c r="C20" s="194" t="s">
        <v>176</v>
      </c>
      <c r="D20" s="195"/>
      <c r="E20" s="195"/>
      <c r="F20" s="195"/>
      <c r="G20" s="195"/>
      <c r="H20" s="195"/>
      <c r="I20" s="195"/>
      <c r="J20" s="195"/>
      <c r="K20" s="195"/>
      <c r="L20" s="195"/>
      <c r="M20" s="195"/>
      <c r="N20" s="219"/>
      <c r="O20" s="338" t="s">
        <v>199</v>
      </c>
      <c r="P20" s="339"/>
      <c r="Q20" s="339"/>
      <c r="R20" s="339"/>
      <c r="S20" s="339"/>
      <c r="T20" s="339"/>
      <c r="U20" s="339"/>
      <c r="V20" s="339"/>
      <c r="W20" s="339"/>
      <c r="X20" s="339"/>
      <c r="Y20" s="339"/>
      <c r="Z20" s="339"/>
      <c r="AA20" s="339"/>
      <c r="AB20" s="339"/>
      <c r="AC20" s="339"/>
      <c r="AD20" s="339"/>
      <c r="AE20" s="339"/>
      <c r="AF20" s="339"/>
      <c r="AG20" s="340"/>
      <c r="AI20" s="194" t="s">
        <v>176</v>
      </c>
      <c r="AJ20" s="195"/>
      <c r="AK20" s="195"/>
      <c r="AL20" s="195"/>
      <c r="AM20" s="195"/>
      <c r="AN20" s="195"/>
      <c r="AO20" s="195"/>
      <c r="AP20" s="195"/>
      <c r="AQ20" s="195"/>
      <c r="AR20" s="195"/>
      <c r="AS20" s="195"/>
      <c r="AT20" s="219"/>
      <c r="AU20" s="338" t="s">
        <v>305</v>
      </c>
      <c r="AV20" s="339"/>
      <c r="AW20" s="339"/>
      <c r="AX20" s="339"/>
      <c r="AY20" s="339"/>
      <c r="AZ20" s="339"/>
      <c r="BA20" s="339"/>
      <c r="BB20" s="339"/>
      <c r="BC20" s="339"/>
      <c r="BD20" s="339"/>
      <c r="BE20" s="339"/>
      <c r="BF20" s="339"/>
      <c r="BG20" s="339"/>
      <c r="BH20" s="339"/>
      <c r="BI20" s="339"/>
      <c r="BJ20" s="339"/>
      <c r="BK20" s="339"/>
      <c r="BL20" s="339"/>
      <c r="BM20" s="340"/>
      <c r="BN20" s="120"/>
    </row>
    <row r="21" spans="2:86" s="40" customFormat="1" ht="18" customHeight="1">
      <c r="B21" s="48"/>
      <c r="C21" s="42"/>
      <c r="D21" s="311" t="s">
        <v>600</v>
      </c>
      <c r="E21" s="312"/>
      <c r="F21" s="312"/>
      <c r="G21" s="312"/>
      <c r="H21" s="312"/>
      <c r="I21" s="312"/>
      <c r="J21" s="312"/>
      <c r="K21" s="312"/>
      <c r="L21" s="312"/>
      <c r="M21" s="312"/>
      <c r="N21" s="313"/>
      <c r="O21" s="338" t="s">
        <v>198</v>
      </c>
      <c r="P21" s="339"/>
      <c r="Q21" s="339"/>
      <c r="R21" s="339"/>
      <c r="S21" s="339"/>
      <c r="T21" s="339"/>
      <c r="U21" s="339"/>
      <c r="V21" s="339"/>
      <c r="W21" s="339"/>
      <c r="X21" s="339"/>
      <c r="Y21" s="339"/>
      <c r="Z21" s="339"/>
      <c r="AA21" s="339"/>
      <c r="AB21" s="339"/>
      <c r="AC21" s="339"/>
      <c r="AD21" s="339"/>
      <c r="AE21" s="339"/>
      <c r="AF21" s="339"/>
      <c r="AG21" s="340"/>
      <c r="AI21" s="42"/>
      <c r="AJ21" s="311" t="s">
        <v>600</v>
      </c>
      <c r="AK21" s="312"/>
      <c r="AL21" s="312"/>
      <c r="AM21" s="312"/>
      <c r="AN21" s="312"/>
      <c r="AO21" s="312"/>
      <c r="AP21" s="312"/>
      <c r="AQ21" s="312"/>
      <c r="AR21" s="312"/>
      <c r="AS21" s="312"/>
      <c r="AT21" s="313"/>
      <c r="AU21" s="338" t="s">
        <v>198</v>
      </c>
      <c r="AV21" s="339"/>
      <c r="AW21" s="339"/>
      <c r="AX21" s="339"/>
      <c r="AY21" s="339"/>
      <c r="AZ21" s="339"/>
      <c r="BA21" s="339"/>
      <c r="BB21" s="339"/>
      <c r="BC21" s="339"/>
      <c r="BD21" s="339"/>
      <c r="BE21" s="339"/>
      <c r="BF21" s="339"/>
      <c r="BG21" s="339"/>
      <c r="BH21" s="339"/>
      <c r="BI21" s="339"/>
      <c r="BJ21" s="339"/>
      <c r="BK21" s="339"/>
      <c r="BL21" s="339"/>
      <c r="BM21" s="340"/>
      <c r="BN21" s="120"/>
    </row>
    <row r="22" spans="2:86" s="40" customFormat="1" ht="18" customHeight="1">
      <c r="B22" s="48"/>
      <c r="C22" s="42"/>
      <c r="D22" s="303" t="s">
        <v>680</v>
      </c>
      <c r="E22" s="195"/>
      <c r="F22" s="195"/>
      <c r="G22" s="195"/>
      <c r="H22" s="195"/>
      <c r="I22" s="195"/>
      <c r="J22" s="195"/>
      <c r="K22" s="195"/>
      <c r="L22" s="195"/>
      <c r="M22" s="195"/>
      <c r="N22" s="219"/>
      <c r="O22" s="305" t="s">
        <v>681</v>
      </c>
      <c r="P22" s="306"/>
      <c r="Q22" s="306"/>
      <c r="R22" s="306"/>
      <c r="S22" s="306"/>
      <c r="T22" s="306"/>
      <c r="U22" s="306"/>
      <c r="V22" s="306"/>
      <c r="W22" s="306"/>
      <c r="X22" s="306"/>
      <c r="Y22" s="306"/>
      <c r="Z22" s="306"/>
      <c r="AA22" s="306"/>
      <c r="AB22" s="306"/>
      <c r="AC22" s="306"/>
      <c r="AD22" s="306"/>
      <c r="AE22" s="306"/>
      <c r="AF22" s="306"/>
      <c r="AG22" s="307"/>
      <c r="AI22" s="42"/>
      <c r="AJ22" s="303" t="s">
        <v>680</v>
      </c>
      <c r="AK22" s="195"/>
      <c r="AL22" s="195"/>
      <c r="AM22" s="195"/>
      <c r="AN22" s="195"/>
      <c r="AO22" s="195"/>
      <c r="AP22" s="195"/>
      <c r="AQ22" s="195"/>
      <c r="AR22" s="195"/>
      <c r="AS22" s="195"/>
      <c r="AT22" s="219"/>
      <c r="AU22" s="305" t="s">
        <v>681</v>
      </c>
      <c r="AV22" s="306"/>
      <c r="AW22" s="306"/>
      <c r="AX22" s="306"/>
      <c r="AY22" s="306"/>
      <c r="AZ22" s="306"/>
      <c r="BA22" s="306"/>
      <c r="BB22" s="306"/>
      <c r="BC22" s="306"/>
      <c r="BD22" s="306"/>
      <c r="BE22" s="306"/>
      <c r="BF22" s="306"/>
      <c r="BG22" s="306"/>
      <c r="BH22" s="306"/>
      <c r="BI22" s="306"/>
      <c r="BJ22" s="306"/>
      <c r="BK22" s="306"/>
      <c r="BL22" s="306"/>
      <c r="BM22" s="307"/>
      <c r="BN22" s="120"/>
    </row>
    <row r="23" spans="2:86" s="40" customFormat="1" ht="18" customHeight="1">
      <c r="B23" s="48"/>
      <c r="C23" s="42"/>
      <c r="D23" s="304"/>
      <c r="E23" s="223"/>
      <c r="F23" s="223"/>
      <c r="G23" s="223"/>
      <c r="H23" s="223"/>
      <c r="I23" s="223"/>
      <c r="J23" s="223"/>
      <c r="K23" s="223"/>
      <c r="L23" s="223"/>
      <c r="M23" s="223"/>
      <c r="N23" s="224"/>
      <c r="O23" s="308"/>
      <c r="P23" s="309"/>
      <c r="Q23" s="309"/>
      <c r="R23" s="309"/>
      <c r="S23" s="309"/>
      <c r="T23" s="309"/>
      <c r="U23" s="309"/>
      <c r="V23" s="309"/>
      <c r="W23" s="309"/>
      <c r="X23" s="309"/>
      <c r="Y23" s="309"/>
      <c r="Z23" s="309"/>
      <c r="AA23" s="309"/>
      <c r="AB23" s="309"/>
      <c r="AC23" s="309"/>
      <c r="AD23" s="309"/>
      <c r="AE23" s="309"/>
      <c r="AF23" s="309"/>
      <c r="AG23" s="310"/>
      <c r="AI23" s="42"/>
      <c r="AJ23" s="304"/>
      <c r="AK23" s="223"/>
      <c r="AL23" s="223"/>
      <c r="AM23" s="223"/>
      <c r="AN23" s="223"/>
      <c r="AO23" s="223"/>
      <c r="AP23" s="223"/>
      <c r="AQ23" s="223"/>
      <c r="AR23" s="223"/>
      <c r="AS23" s="223"/>
      <c r="AT23" s="224"/>
      <c r="AU23" s="308"/>
      <c r="AV23" s="309"/>
      <c r="AW23" s="309"/>
      <c r="AX23" s="309"/>
      <c r="AY23" s="309"/>
      <c r="AZ23" s="309"/>
      <c r="BA23" s="309"/>
      <c r="BB23" s="309"/>
      <c r="BC23" s="309"/>
      <c r="BD23" s="309"/>
      <c r="BE23" s="309"/>
      <c r="BF23" s="309"/>
      <c r="BG23" s="309"/>
      <c r="BH23" s="309"/>
      <c r="BI23" s="309"/>
      <c r="BJ23" s="309"/>
      <c r="BK23" s="309"/>
      <c r="BL23" s="309"/>
      <c r="BM23" s="310"/>
      <c r="BN23" s="120"/>
    </row>
    <row r="24" spans="2:86" s="40" customFormat="1" ht="18" customHeight="1">
      <c r="B24" s="48"/>
      <c r="C24" s="44"/>
      <c r="D24" s="311" t="s">
        <v>177</v>
      </c>
      <c r="E24" s="312"/>
      <c r="F24" s="312"/>
      <c r="G24" s="312"/>
      <c r="H24" s="312"/>
      <c r="I24" s="312"/>
      <c r="J24" s="312"/>
      <c r="K24" s="312"/>
      <c r="L24" s="312"/>
      <c r="M24" s="312"/>
      <c r="N24" s="313"/>
      <c r="O24" s="348"/>
      <c r="P24" s="333"/>
      <c r="Q24" s="333"/>
      <c r="R24" s="333"/>
      <c r="S24" s="333"/>
      <c r="T24" s="333"/>
      <c r="U24" s="333"/>
      <c r="V24" s="333"/>
      <c r="W24" s="333"/>
      <c r="X24" s="333"/>
      <c r="Y24" s="333"/>
      <c r="Z24" s="333"/>
      <c r="AA24" s="333"/>
      <c r="AB24" s="333"/>
      <c r="AC24" s="333"/>
      <c r="AD24" s="333"/>
      <c r="AE24" s="333"/>
      <c r="AF24" s="333"/>
      <c r="AG24" s="349"/>
      <c r="AI24" s="44"/>
      <c r="AJ24" s="311" t="s">
        <v>177</v>
      </c>
      <c r="AK24" s="312"/>
      <c r="AL24" s="312"/>
      <c r="AM24" s="312"/>
      <c r="AN24" s="312"/>
      <c r="AO24" s="312"/>
      <c r="AP24" s="312"/>
      <c r="AQ24" s="312"/>
      <c r="AR24" s="312"/>
      <c r="AS24" s="312"/>
      <c r="AT24" s="313"/>
      <c r="AU24" s="348"/>
      <c r="AV24" s="333"/>
      <c r="AW24" s="333"/>
      <c r="AX24" s="333"/>
      <c r="AY24" s="333"/>
      <c r="AZ24" s="333"/>
      <c r="BA24" s="333"/>
      <c r="BB24" s="333"/>
      <c r="BC24" s="333"/>
      <c r="BD24" s="333"/>
      <c r="BE24" s="333"/>
      <c r="BF24" s="333"/>
      <c r="BG24" s="333"/>
      <c r="BH24" s="333"/>
      <c r="BI24" s="333"/>
      <c r="BJ24" s="333"/>
      <c r="BK24" s="333"/>
      <c r="BL24" s="333"/>
      <c r="BM24" s="349"/>
      <c r="BN24" s="120"/>
    </row>
    <row r="25" spans="2:86" s="40" customFormat="1" ht="18" customHeight="1">
      <c r="B25" s="48"/>
      <c r="O25" s="45"/>
      <c r="P25" s="45"/>
      <c r="Q25" s="45"/>
      <c r="R25" s="45"/>
      <c r="S25" s="45"/>
      <c r="T25" s="45"/>
      <c r="U25" s="45"/>
      <c r="V25" s="45"/>
      <c r="W25" s="45"/>
      <c r="X25" s="45"/>
      <c r="Y25" s="45"/>
      <c r="Z25" s="45"/>
      <c r="AA25" s="45"/>
      <c r="AB25" s="45"/>
      <c r="AC25" s="45"/>
      <c r="AD25" s="45"/>
      <c r="AE25" s="45"/>
      <c r="AF25" s="45"/>
      <c r="AG25" s="45"/>
      <c r="AU25" s="45"/>
      <c r="AV25" s="45"/>
      <c r="AW25" s="45"/>
      <c r="AX25" s="45"/>
      <c r="AY25" s="45"/>
      <c r="AZ25" s="45"/>
      <c r="BA25" s="45"/>
      <c r="BB25" s="45"/>
      <c r="BC25" s="45"/>
      <c r="BD25" s="45"/>
      <c r="BE25" s="45"/>
      <c r="BF25" s="45"/>
      <c r="BG25" s="45"/>
      <c r="BH25" s="45"/>
      <c r="BI25" s="45"/>
      <c r="BJ25" s="45"/>
      <c r="BK25" s="45"/>
      <c r="BL25" s="45"/>
      <c r="BM25" s="45"/>
      <c r="BN25" s="120"/>
    </row>
    <row r="26" spans="2:86" s="40" customFormat="1" ht="18" customHeight="1">
      <c r="B26" s="48"/>
      <c r="C26" s="46" t="s">
        <v>601</v>
      </c>
      <c r="D26" s="46"/>
      <c r="E26" s="46"/>
      <c r="F26" s="46"/>
      <c r="G26" s="46"/>
      <c r="H26" s="46"/>
      <c r="I26" s="46"/>
      <c r="J26" s="46"/>
      <c r="K26" s="46"/>
      <c r="L26" s="47"/>
      <c r="M26" s="47"/>
      <c r="N26" s="47"/>
      <c r="O26" s="47"/>
      <c r="P26" s="47"/>
      <c r="Q26" s="47"/>
      <c r="R26" s="47"/>
      <c r="S26" s="47"/>
      <c r="T26" s="47"/>
      <c r="U26" s="47"/>
      <c r="V26" s="47"/>
      <c r="W26" s="47"/>
      <c r="X26" s="47"/>
      <c r="Y26" s="47"/>
      <c r="Z26" s="47"/>
      <c r="AA26" s="47"/>
      <c r="AB26" s="47"/>
      <c r="AC26" s="47"/>
      <c r="AD26" s="47"/>
      <c r="AE26" s="47"/>
      <c r="AF26" s="47"/>
      <c r="AG26" s="47"/>
      <c r="AI26" s="46" t="s">
        <v>602</v>
      </c>
      <c r="AJ26" s="46"/>
      <c r="AK26" s="46"/>
      <c r="AL26" s="46"/>
      <c r="AM26" s="46"/>
      <c r="AN26" s="46"/>
      <c r="AO26" s="46"/>
      <c r="AP26" s="46"/>
      <c r="AQ26" s="46"/>
      <c r="AR26" s="47"/>
      <c r="AS26" s="47"/>
      <c r="AT26" s="47"/>
      <c r="AU26" s="47"/>
      <c r="AV26" s="47"/>
      <c r="AW26" s="47"/>
      <c r="AX26" s="47"/>
      <c r="AY26" s="47"/>
      <c r="AZ26" s="47"/>
      <c r="BA26" s="47"/>
      <c r="BB26" s="47"/>
      <c r="BC26" s="47"/>
      <c r="BD26" s="47"/>
      <c r="BE26" s="47"/>
      <c r="BF26" s="47"/>
      <c r="BG26" s="47"/>
      <c r="BH26" s="47"/>
      <c r="BI26" s="47"/>
      <c r="BJ26" s="47"/>
      <c r="BK26" s="47"/>
      <c r="BL26" s="47"/>
      <c r="BM26" s="47"/>
      <c r="BN26" s="120"/>
    </row>
    <row r="27" spans="2:86" s="40" customFormat="1" ht="18" customHeight="1">
      <c r="B27" s="48"/>
      <c r="C27" s="194" t="s">
        <v>178</v>
      </c>
      <c r="D27" s="195"/>
      <c r="E27" s="195"/>
      <c r="F27" s="195"/>
      <c r="G27" s="195"/>
      <c r="H27" s="195"/>
      <c r="I27" s="195"/>
      <c r="J27" s="195"/>
      <c r="K27" s="195"/>
      <c r="L27" s="195"/>
      <c r="M27" s="195"/>
      <c r="N27" s="219"/>
      <c r="O27" s="338" t="s">
        <v>305</v>
      </c>
      <c r="P27" s="339"/>
      <c r="Q27" s="339"/>
      <c r="R27" s="339"/>
      <c r="S27" s="339"/>
      <c r="T27" s="339"/>
      <c r="U27" s="339"/>
      <c r="V27" s="339"/>
      <c r="W27" s="339"/>
      <c r="X27" s="339"/>
      <c r="Y27" s="339"/>
      <c r="Z27" s="339"/>
      <c r="AA27" s="339"/>
      <c r="AB27" s="339"/>
      <c r="AC27" s="339"/>
      <c r="AD27" s="339"/>
      <c r="AE27" s="339"/>
      <c r="AF27" s="339"/>
      <c r="AG27" s="340"/>
      <c r="AI27" s="194" t="s">
        <v>178</v>
      </c>
      <c r="AJ27" s="195"/>
      <c r="AK27" s="195"/>
      <c r="AL27" s="195"/>
      <c r="AM27" s="195"/>
      <c r="AN27" s="195"/>
      <c r="AO27" s="195"/>
      <c r="AP27" s="195"/>
      <c r="AQ27" s="195"/>
      <c r="AR27" s="195"/>
      <c r="AS27" s="195"/>
      <c r="AT27" s="219"/>
      <c r="AU27" s="338" t="s">
        <v>305</v>
      </c>
      <c r="AV27" s="339"/>
      <c r="AW27" s="339"/>
      <c r="AX27" s="339"/>
      <c r="AY27" s="339"/>
      <c r="AZ27" s="339"/>
      <c r="BA27" s="339"/>
      <c r="BB27" s="339"/>
      <c r="BC27" s="339"/>
      <c r="BD27" s="339"/>
      <c r="BE27" s="339"/>
      <c r="BF27" s="339"/>
      <c r="BG27" s="339"/>
      <c r="BH27" s="339"/>
      <c r="BI27" s="339"/>
      <c r="BJ27" s="339"/>
      <c r="BK27" s="339"/>
      <c r="BL27" s="339"/>
      <c r="BM27" s="340"/>
      <c r="BN27" s="120"/>
    </row>
    <row r="28" spans="2:86" s="40" customFormat="1" ht="18" customHeight="1">
      <c r="B28" s="48"/>
      <c r="C28" s="42"/>
      <c r="D28" s="311" t="s">
        <v>600</v>
      </c>
      <c r="E28" s="312"/>
      <c r="F28" s="312"/>
      <c r="G28" s="312"/>
      <c r="H28" s="312"/>
      <c r="I28" s="312"/>
      <c r="J28" s="312"/>
      <c r="K28" s="312"/>
      <c r="L28" s="312"/>
      <c r="M28" s="312"/>
      <c r="N28" s="313"/>
      <c r="O28" s="338" t="s">
        <v>198</v>
      </c>
      <c r="P28" s="339"/>
      <c r="Q28" s="339"/>
      <c r="R28" s="339"/>
      <c r="S28" s="339"/>
      <c r="T28" s="339"/>
      <c r="U28" s="339"/>
      <c r="V28" s="339"/>
      <c r="W28" s="339"/>
      <c r="X28" s="339"/>
      <c r="Y28" s="339"/>
      <c r="Z28" s="339"/>
      <c r="AA28" s="339"/>
      <c r="AB28" s="339"/>
      <c r="AC28" s="339"/>
      <c r="AD28" s="339"/>
      <c r="AE28" s="339"/>
      <c r="AF28" s="339"/>
      <c r="AG28" s="340"/>
      <c r="AI28" s="42"/>
      <c r="AJ28" s="311" t="s">
        <v>600</v>
      </c>
      <c r="AK28" s="312"/>
      <c r="AL28" s="312"/>
      <c r="AM28" s="312"/>
      <c r="AN28" s="312"/>
      <c r="AO28" s="312"/>
      <c r="AP28" s="312"/>
      <c r="AQ28" s="312"/>
      <c r="AR28" s="312"/>
      <c r="AS28" s="312"/>
      <c r="AT28" s="313"/>
      <c r="AU28" s="338" t="s">
        <v>198</v>
      </c>
      <c r="AV28" s="339"/>
      <c r="AW28" s="339"/>
      <c r="AX28" s="339"/>
      <c r="AY28" s="339"/>
      <c r="AZ28" s="339"/>
      <c r="BA28" s="339"/>
      <c r="BB28" s="339"/>
      <c r="BC28" s="339"/>
      <c r="BD28" s="339"/>
      <c r="BE28" s="339"/>
      <c r="BF28" s="339"/>
      <c r="BG28" s="339"/>
      <c r="BH28" s="339"/>
      <c r="BI28" s="339"/>
      <c r="BJ28" s="339"/>
      <c r="BK28" s="339"/>
      <c r="BL28" s="339"/>
      <c r="BM28" s="340"/>
      <c r="BN28" s="120"/>
    </row>
    <row r="29" spans="2:86" s="40" customFormat="1" ht="18" customHeight="1">
      <c r="B29" s="48"/>
      <c r="C29" s="44"/>
      <c r="D29" s="311" t="s">
        <v>177</v>
      </c>
      <c r="E29" s="312"/>
      <c r="F29" s="312"/>
      <c r="G29" s="312"/>
      <c r="H29" s="312"/>
      <c r="I29" s="312"/>
      <c r="J29" s="312"/>
      <c r="K29" s="312"/>
      <c r="L29" s="312"/>
      <c r="M29" s="312"/>
      <c r="N29" s="313"/>
      <c r="O29" s="348"/>
      <c r="P29" s="333"/>
      <c r="Q29" s="333"/>
      <c r="R29" s="333"/>
      <c r="S29" s="333"/>
      <c r="T29" s="333"/>
      <c r="U29" s="333"/>
      <c r="V29" s="333"/>
      <c r="W29" s="333"/>
      <c r="X29" s="333"/>
      <c r="Y29" s="333"/>
      <c r="Z29" s="333"/>
      <c r="AA29" s="333"/>
      <c r="AB29" s="333"/>
      <c r="AC29" s="333"/>
      <c r="AD29" s="333"/>
      <c r="AE29" s="333"/>
      <c r="AF29" s="333"/>
      <c r="AG29" s="349"/>
      <c r="AI29" s="44"/>
      <c r="AJ29" s="311" t="s">
        <v>177</v>
      </c>
      <c r="AK29" s="312"/>
      <c r="AL29" s="312"/>
      <c r="AM29" s="312"/>
      <c r="AN29" s="312"/>
      <c r="AO29" s="312"/>
      <c r="AP29" s="312"/>
      <c r="AQ29" s="312"/>
      <c r="AR29" s="312"/>
      <c r="AS29" s="312"/>
      <c r="AT29" s="313"/>
      <c r="AU29" s="348"/>
      <c r="AV29" s="333"/>
      <c r="AW29" s="333"/>
      <c r="AX29" s="333"/>
      <c r="AY29" s="333"/>
      <c r="AZ29" s="333"/>
      <c r="BA29" s="333"/>
      <c r="BB29" s="333"/>
      <c r="BC29" s="333"/>
      <c r="BD29" s="333"/>
      <c r="BE29" s="333"/>
      <c r="BF29" s="333"/>
      <c r="BG29" s="333"/>
      <c r="BH29" s="333"/>
      <c r="BI29" s="333"/>
      <c r="BJ29" s="333"/>
      <c r="BK29" s="333"/>
      <c r="BL29" s="333"/>
      <c r="BM29" s="349"/>
      <c r="BN29" s="120"/>
    </row>
    <row r="30" spans="2:86" ht="18" customHeight="1">
      <c r="B30" s="5"/>
      <c r="C30" s="220" t="s">
        <v>603</v>
      </c>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c r="BF30" s="220"/>
      <c r="BG30" s="220"/>
      <c r="BH30" s="220"/>
      <c r="BI30" s="220"/>
      <c r="BJ30" s="220"/>
      <c r="BK30" s="220"/>
      <c r="BL30" s="220"/>
      <c r="BM30" s="220"/>
      <c r="BN30" s="6"/>
      <c r="CH30" s="40"/>
    </row>
    <row r="31" spans="2:86" ht="18" customHeight="1">
      <c r="B31" s="5"/>
      <c r="C31" s="220" t="s">
        <v>604</v>
      </c>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6"/>
      <c r="CH31" s="40"/>
    </row>
    <row r="32" spans="2:86" ht="18" customHeight="1">
      <c r="B32" s="5"/>
      <c r="C32" s="220" t="s">
        <v>605</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6"/>
      <c r="CH32" s="40"/>
    </row>
    <row r="33" spans="2:86" ht="18" customHeight="1">
      <c r="B33" s="5"/>
      <c r="C33" s="220" t="s">
        <v>640</v>
      </c>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6"/>
      <c r="CH33" s="40"/>
    </row>
    <row r="34" spans="2:86" ht="18" customHeight="1">
      <c r="B34" s="5"/>
      <c r="C34" s="220" t="s">
        <v>606</v>
      </c>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6"/>
      <c r="CH34" s="40"/>
    </row>
    <row r="35" spans="2:86" ht="18" customHeight="1">
      <c r="B35" s="5"/>
      <c r="C35" s="220" t="s">
        <v>607</v>
      </c>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6"/>
      <c r="CH35" s="40"/>
    </row>
    <row r="36" spans="2:86" ht="18" customHeight="1">
      <c r="B36" s="5"/>
      <c r="C36" s="220" t="s">
        <v>608</v>
      </c>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6"/>
      <c r="CH36" s="40"/>
    </row>
    <row r="37" spans="2:86" ht="18" customHeight="1">
      <c r="B37" s="5"/>
      <c r="C37" s="220" t="s">
        <v>673</v>
      </c>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6"/>
      <c r="CH37" s="40"/>
    </row>
    <row r="38" spans="2:86" ht="18" customHeight="1">
      <c r="B38" s="5"/>
      <c r="C38" s="220" t="s">
        <v>674</v>
      </c>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6"/>
      <c r="CH38" s="40"/>
    </row>
    <row r="39" spans="2:86" ht="18" customHeight="1">
      <c r="B39" s="48"/>
      <c r="C39" s="220" t="s">
        <v>675</v>
      </c>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6"/>
      <c r="CH39" s="40"/>
    </row>
    <row r="40" spans="2:86" ht="18" customHeight="1">
      <c r="B40" s="48"/>
      <c r="C40" s="220" t="s">
        <v>676</v>
      </c>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6"/>
      <c r="CH40" s="40"/>
    </row>
    <row r="41" spans="2:86" ht="18" customHeight="1">
      <c r="B41" s="48"/>
      <c r="C41" s="40"/>
      <c r="D41" s="40"/>
      <c r="E41" s="40"/>
      <c r="F41" s="40"/>
      <c r="G41" s="40"/>
      <c r="BN41" s="6"/>
      <c r="CH41" s="40"/>
    </row>
    <row r="42" spans="2:86" ht="18" customHeight="1">
      <c r="B42" s="354" t="s">
        <v>682</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c r="AN42" s="355"/>
      <c r="AO42" s="355"/>
      <c r="AP42" s="355"/>
      <c r="AQ42" s="355"/>
      <c r="AR42" s="355"/>
      <c r="AS42" s="355"/>
      <c r="AT42" s="355"/>
      <c r="AU42" s="355"/>
      <c r="AV42" s="355"/>
      <c r="AW42" s="355"/>
      <c r="AX42" s="355"/>
      <c r="AY42" s="355"/>
      <c r="AZ42" s="355"/>
      <c r="BA42" s="355"/>
      <c r="BB42" s="355"/>
      <c r="BC42" s="355"/>
      <c r="BD42" s="355"/>
      <c r="BE42" s="355"/>
      <c r="BF42" s="355"/>
      <c r="BG42" s="355"/>
      <c r="BH42" s="355"/>
      <c r="BI42" s="355"/>
      <c r="BJ42" s="355"/>
      <c r="BK42" s="355"/>
      <c r="BL42" s="355"/>
      <c r="BM42" s="355"/>
      <c r="BN42" s="356"/>
      <c r="CH42" s="40"/>
    </row>
    <row r="43" spans="2:86" ht="18" customHeight="1">
      <c r="B43" s="5"/>
      <c r="C43" s="303" t="s">
        <v>30</v>
      </c>
      <c r="D43" s="341"/>
      <c r="E43" s="341"/>
      <c r="F43" s="341"/>
      <c r="G43" s="341"/>
      <c r="H43" s="342"/>
      <c r="I43" s="338" t="s">
        <v>305</v>
      </c>
      <c r="J43" s="339"/>
      <c r="K43" s="339"/>
      <c r="L43" s="339"/>
      <c r="M43" s="339"/>
      <c r="N43" s="339"/>
      <c r="O43" s="339"/>
      <c r="P43" s="339"/>
      <c r="Q43" s="339"/>
      <c r="R43" s="340"/>
      <c r="S43" s="343"/>
      <c r="T43" s="332"/>
      <c r="U43" s="19" t="s">
        <v>32</v>
      </c>
      <c r="V43" s="19"/>
      <c r="W43" s="23"/>
      <c r="X43" s="330"/>
      <c r="Y43" s="331"/>
      <c r="Z43" s="331"/>
      <c r="AA43" s="331"/>
      <c r="AB43" s="331"/>
      <c r="AC43" s="19" t="s">
        <v>27</v>
      </c>
      <c r="AD43" s="19"/>
      <c r="AE43" s="19"/>
      <c r="AF43" s="59" t="s">
        <v>28</v>
      </c>
      <c r="AG43" s="332"/>
      <c r="AH43" s="332"/>
      <c r="AI43" s="19" t="s">
        <v>31</v>
      </c>
      <c r="AJ43" s="19"/>
      <c r="AK43" s="60" t="s">
        <v>29</v>
      </c>
      <c r="AL43" s="330"/>
      <c r="AM43" s="331"/>
      <c r="AN43" s="331"/>
      <c r="AO43" s="331"/>
      <c r="AP43" s="331"/>
      <c r="AQ43" s="19" t="s">
        <v>27</v>
      </c>
      <c r="AR43" s="19"/>
      <c r="AS43" s="19"/>
      <c r="AT43" s="59" t="s">
        <v>28</v>
      </c>
      <c r="AU43" s="332"/>
      <c r="AV43" s="332"/>
      <c r="AW43" s="19" t="s">
        <v>31</v>
      </c>
      <c r="AX43" s="19"/>
      <c r="AY43" s="60" t="s">
        <v>29</v>
      </c>
      <c r="AZ43" s="330"/>
      <c r="BA43" s="331"/>
      <c r="BB43" s="331"/>
      <c r="BC43" s="331"/>
      <c r="BD43" s="331"/>
      <c r="BE43" s="19" t="s">
        <v>27</v>
      </c>
      <c r="BF43" s="19"/>
      <c r="BG43" s="19"/>
      <c r="BH43" s="59" t="s">
        <v>28</v>
      </c>
      <c r="BI43" s="332"/>
      <c r="BJ43" s="332"/>
      <c r="BK43" s="19" t="s">
        <v>31</v>
      </c>
      <c r="BL43" s="19"/>
      <c r="BM43" s="60" t="s">
        <v>29</v>
      </c>
      <c r="BN43" s="6"/>
      <c r="CH43" s="40"/>
    </row>
    <row r="44" spans="2:86" ht="18" customHeight="1">
      <c r="B44" s="5"/>
      <c r="C44" s="55"/>
      <c r="D44" s="56"/>
      <c r="E44" s="56"/>
      <c r="F44" s="56"/>
      <c r="G44" s="56"/>
      <c r="H44" s="57"/>
      <c r="I44" s="338" t="s">
        <v>305</v>
      </c>
      <c r="J44" s="339"/>
      <c r="K44" s="339"/>
      <c r="L44" s="339"/>
      <c r="M44" s="339"/>
      <c r="N44" s="339"/>
      <c r="O44" s="339"/>
      <c r="P44" s="339"/>
      <c r="Q44" s="339"/>
      <c r="R44" s="340"/>
      <c r="S44" s="343"/>
      <c r="T44" s="332"/>
      <c r="U44" s="19" t="s">
        <v>32</v>
      </c>
      <c r="V44" s="19"/>
      <c r="W44" s="23"/>
      <c r="X44" s="330"/>
      <c r="Y44" s="331"/>
      <c r="Z44" s="331"/>
      <c r="AA44" s="331"/>
      <c r="AB44" s="331"/>
      <c r="AC44" s="19" t="s">
        <v>27</v>
      </c>
      <c r="AD44" s="19"/>
      <c r="AE44" s="19"/>
      <c r="AF44" s="59" t="s">
        <v>28</v>
      </c>
      <c r="AG44" s="332"/>
      <c r="AH44" s="332"/>
      <c r="AI44" s="19" t="s">
        <v>31</v>
      </c>
      <c r="AJ44" s="19"/>
      <c r="AK44" s="60" t="s">
        <v>29</v>
      </c>
      <c r="AL44" s="330"/>
      <c r="AM44" s="331"/>
      <c r="AN44" s="331"/>
      <c r="AO44" s="331"/>
      <c r="AP44" s="331"/>
      <c r="AQ44" s="19" t="s">
        <v>27</v>
      </c>
      <c r="AR44" s="19"/>
      <c r="AS44" s="19"/>
      <c r="AT44" s="59" t="s">
        <v>28</v>
      </c>
      <c r="AU44" s="332"/>
      <c r="AV44" s="332"/>
      <c r="AW44" s="19" t="s">
        <v>31</v>
      </c>
      <c r="AX44" s="19"/>
      <c r="AY44" s="60" t="s">
        <v>29</v>
      </c>
      <c r="AZ44" s="330"/>
      <c r="BA44" s="331"/>
      <c r="BB44" s="331"/>
      <c r="BC44" s="331"/>
      <c r="BD44" s="331"/>
      <c r="BE44" s="19" t="s">
        <v>27</v>
      </c>
      <c r="BF44" s="19"/>
      <c r="BG44" s="19"/>
      <c r="BH44" s="59" t="s">
        <v>28</v>
      </c>
      <c r="BI44" s="332"/>
      <c r="BJ44" s="332"/>
      <c r="BK44" s="19" t="s">
        <v>31</v>
      </c>
      <c r="BL44" s="19"/>
      <c r="BM44" s="60" t="s">
        <v>29</v>
      </c>
      <c r="BN44" s="6"/>
      <c r="CH44" s="40"/>
    </row>
    <row r="45" spans="2:86" ht="18" customHeight="1">
      <c r="B45" s="5"/>
      <c r="C45" s="303" t="s">
        <v>276</v>
      </c>
      <c r="D45" s="341"/>
      <c r="E45" s="341"/>
      <c r="F45" s="341"/>
      <c r="G45" s="341"/>
      <c r="H45" s="342"/>
      <c r="I45" s="338" t="s">
        <v>305</v>
      </c>
      <c r="J45" s="339"/>
      <c r="K45" s="339"/>
      <c r="L45" s="339"/>
      <c r="M45" s="339"/>
      <c r="N45" s="339"/>
      <c r="O45" s="339"/>
      <c r="P45" s="339"/>
      <c r="Q45" s="339"/>
      <c r="R45" s="340"/>
      <c r="S45" s="343"/>
      <c r="T45" s="332"/>
      <c r="U45" s="19" t="s">
        <v>32</v>
      </c>
      <c r="V45" s="19"/>
      <c r="W45" s="23"/>
      <c r="X45" s="344"/>
      <c r="Y45" s="331"/>
      <c r="Z45" s="331"/>
      <c r="AA45" s="331"/>
      <c r="AB45" s="331"/>
      <c r="AC45" s="19" t="s">
        <v>27</v>
      </c>
      <c r="AD45" s="19"/>
      <c r="AE45" s="19"/>
      <c r="AF45" s="59" t="s">
        <v>28</v>
      </c>
      <c r="AG45" s="332"/>
      <c r="AH45" s="332"/>
      <c r="AI45" s="19" t="s">
        <v>31</v>
      </c>
      <c r="AJ45" s="19"/>
      <c r="AK45" s="60" t="s">
        <v>29</v>
      </c>
      <c r="AL45" s="330"/>
      <c r="AM45" s="331"/>
      <c r="AN45" s="331"/>
      <c r="AO45" s="331"/>
      <c r="AP45" s="331"/>
      <c r="AQ45" s="19" t="s">
        <v>27</v>
      </c>
      <c r="AR45" s="19"/>
      <c r="AS45" s="19"/>
      <c r="AT45" s="59" t="s">
        <v>28</v>
      </c>
      <c r="AU45" s="332"/>
      <c r="AV45" s="332"/>
      <c r="AW45" s="19" t="s">
        <v>31</v>
      </c>
      <c r="AX45" s="19"/>
      <c r="AY45" s="60" t="s">
        <v>29</v>
      </c>
      <c r="AZ45" s="330"/>
      <c r="BA45" s="331"/>
      <c r="BB45" s="331"/>
      <c r="BC45" s="331"/>
      <c r="BD45" s="331"/>
      <c r="BE45" s="19" t="s">
        <v>27</v>
      </c>
      <c r="BF45" s="19"/>
      <c r="BG45" s="19"/>
      <c r="BH45" s="59" t="s">
        <v>28</v>
      </c>
      <c r="BI45" s="332"/>
      <c r="BJ45" s="332"/>
      <c r="BK45" s="19" t="s">
        <v>31</v>
      </c>
      <c r="BL45" s="19"/>
      <c r="BM45" s="60" t="s">
        <v>29</v>
      </c>
      <c r="BN45" s="6"/>
      <c r="CH45" s="40"/>
    </row>
    <row r="46" spans="2:86" ht="18" customHeight="1">
      <c r="B46" s="5"/>
      <c r="C46" s="55"/>
      <c r="D46" s="56"/>
      <c r="E46" s="56"/>
      <c r="F46" s="56"/>
      <c r="G46" s="56"/>
      <c r="H46" s="57"/>
      <c r="I46" s="338" t="s">
        <v>305</v>
      </c>
      <c r="J46" s="339"/>
      <c r="K46" s="339"/>
      <c r="L46" s="339"/>
      <c r="M46" s="339"/>
      <c r="N46" s="339"/>
      <c r="O46" s="339"/>
      <c r="P46" s="339"/>
      <c r="Q46" s="339"/>
      <c r="R46" s="340"/>
      <c r="S46" s="343"/>
      <c r="T46" s="332"/>
      <c r="U46" s="19" t="s">
        <v>32</v>
      </c>
      <c r="V46" s="19"/>
      <c r="W46" s="23"/>
      <c r="X46" s="330"/>
      <c r="Y46" s="331"/>
      <c r="Z46" s="331"/>
      <c r="AA46" s="331"/>
      <c r="AB46" s="331"/>
      <c r="AC46" s="19" t="s">
        <v>27</v>
      </c>
      <c r="AD46" s="19"/>
      <c r="AE46" s="19"/>
      <c r="AF46" s="59" t="s">
        <v>28</v>
      </c>
      <c r="AG46" s="332"/>
      <c r="AH46" s="332"/>
      <c r="AI46" s="19" t="s">
        <v>31</v>
      </c>
      <c r="AJ46" s="19"/>
      <c r="AK46" s="60" t="s">
        <v>29</v>
      </c>
      <c r="AL46" s="330"/>
      <c r="AM46" s="331"/>
      <c r="AN46" s="331"/>
      <c r="AO46" s="331"/>
      <c r="AP46" s="331"/>
      <c r="AQ46" s="19" t="s">
        <v>27</v>
      </c>
      <c r="AR46" s="19"/>
      <c r="AS46" s="19"/>
      <c r="AT46" s="59" t="s">
        <v>28</v>
      </c>
      <c r="AU46" s="332"/>
      <c r="AV46" s="332"/>
      <c r="AW46" s="19" t="s">
        <v>31</v>
      </c>
      <c r="AX46" s="19"/>
      <c r="AY46" s="60" t="s">
        <v>29</v>
      </c>
      <c r="AZ46" s="330"/>
      <c r="BA46" s="331"/>
      <c r="BB46" s="331"/>
      <c r="BC46" s="331"/>
      <c r="BD46" s="331"/>
      <c r="BE46" s="19" t="s">
        <v>27</v>
      </c>
      <c r="BF46" s="19"/>
      <c r="BG46" s="19"/>
      <c r="BH46" s="59" t="s">
        <v>28</v>
      </c>
      <c r="BI46" s="332"/>
      <c r="BJ46" s="332"/>
      <c r="BK46" s="19" t="s">
        <v>31</v>
      </c>
      <c r="BL46" s="19"/>
      <c r="BM46" s="60" t="s">
        <v>29</v>
      </c>
      <c r="BN46" s="6"/>
      <c r="CH46" s="40"/>
    </row>
    <row r="47" spans="2:86" ht="18" customHeight="1">
      <c r="B47" s="5"/>
      <c r="C47" s="195" t="s">
        <v>683</v>
      </c>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6"/>
      <c r="CH47" s="40"/>
    </row>
    <row r="48" spans="2:86" ht="18" customHeight="1">
      <c r="B48" s="5"/>
      <c r="BN48" s="6"/>
    </row>
    <row r="49" spans="2:66" ht="18" customHeight="1">
      <c r="B49" s="314" t="s">
        <v>684</v>
      </c>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c r="AM49" s="315"/>
      <c r="AN49" s="315"/>
      <c r="AO49" s="315"/>
      <c r="AP49" s="315"/>
      <c r="AQ49" s="315"/>
      <c r="AR49" s="315"/>
      <c r="AS49" s="315"/>
      <c r="AT49" s="315"/>
      <c r="AU49" s="315"/>
      <c r="AV49" s="315"/>
      <c r="AW49" s="315"/>
      <c r="AX49" s="315"/>
      <c r="AY49" s="315"/>
      <c r="AZ49" s="315"/>
      <c r="BA49" s="315"/>
      <c r="BB49" s="315"/>
      <c r="BC49" s="315"/>
      <c r="BD49" s="315"/>
      <c r="BE49" s="315"/>
      <c r="BF49" s="315"/>
      <c r="BG49" s="315"/>
      <c r="BH49" s="315"/>
      <c r="BI49" s="315"/>
      <c r="BJ49" s="315"/>
      <c r="BK49" s="315"/>
      <c r="BL49" s="315"/>
      <c r="BM49" s="315"/>
      <c r="BN49" s="316"/>
    </row>
    <row r="50" spans="2:66" ht="18" customHeight="1">
      <c r="B50" s="5"/>
      <c r="C50" s="345" t="s">
        <v>30</v>
      </c>
      <c r="D50" s="346"/>
      <c r="E50" s="346"/>
      <c r="F50" s="346"/>
      <c r="G50" s="346"/>
      <c r="H50" s="346"/>
      <c r="I50" s="346"/>
      <c r="J50" s="346"/>
      <c r="K50" s="347"/>
      <c r="L50" s="43" t="s">
        <v>685</v>
      </c>
      <c r="M50" s="19"/>
      <c r="N50" s="19"/>
      <c r="O50" s="19"/>
      <c r="P50" s="19"/>
      <c r="Q50" s="19"/>
      <c r="R50" s="19"/>
      <c r="S50" s="19"/>
      <c r="T50" s="19"/>
      <c r="U50" s="19"/>
      <c r="V50" s="19"/>
      <c r="W50" s="19"/>
      <c r="X50" s="330"/>
      <c r="Y50" s="331"/>
      <c r="Z50" s="331"/>
      <c r="AA50" s="331"/>
      <c r="AB50" s="331"/>
      <c r="AC50" s="19" t="s">
        <v>27</v>
      </c>
      <c r="AD50" s="19"/>
      <c r="AE50" s="19"/>
      <c r="AF50" s="59" t="s">
        <v>28</v>
      </c>
      <c r="AG50" s="332"/>
      <c r="AH50" s="332"/>
      <c r="AI50" s="19" t="s">
        <v>31</v>
      </c>
      <c r="AJ50" s="19"/>
      <c r="AK50" s="60" t="s">
        <v>29</v>
      </c>
      <c r="AL50" s="330"/>
      <c r="AM50" s="331"/>
      <c r="AN50" s="331"/>
      <c r="AO50" s="331"/>
      <c r="AP50" s="331"/>
      <c r="AQ50" s="19" t="s">
        <v>27</v>
      </c>
      <c r="AR50" s="19"/>
      <c r="AS50" s="19"/>
      <c r="AT50" s="59" t="s">
        <v>28</v>
      </c>
      <c r="AU50" s="332"/>
      <c r="AV50" s="332"/>
      <c r="AW50" s="19" t="s">
        <v>31</v>
      </c>
      <c r="AX50" s="19"/>
      <c r="AY50" s="60" t="s">
        <v>29</v>
      </c>
      <c r="AZ50" s="330"/>
      <c r="BA50" s="331"/>
      <c r="BB50" s="331"/>
      <c r="BC50" s="331"/>
      <c r="BD50" s="331"/>
      <c r="BE50" s="19" t="s">
        <v>27</v>
      </c>
      <c r="BF50" s="19"/>
      <c r="BG50" s="19"/>
      <c r="BH50" s="59" t="s">
        <v>28</v>
      </c>
      <c r="BI50" s="332"/>
      <c r="BJ50" s="332"/>
      <c r="BK50" s="19" t="s">
        <v>31</v>
      </c>
      <c r="BL50" s="19"/>
      <c r="BM50" s="60" t="s">
        <v>29</v>
      </c>
      <c r="BN50" s="6"/>
    </row>
    <row r="51" spans="2:66" ht="18" customHeight="1">
      <c r="B51" s="5"/>
      <c r="C51" s="337" t="s">
        <v>33</v>
      </c>
      <c r="D51" s="248"/>
      <c r="E51" s="248"/>
      <c r="F51" s="248"/>
      <c r="G51" s="248"/>
      <c r="H51" s="248"/>
      <c r="I51" s="248"/>
      <c r="J51" s="248"/>
      <c r="K51" s="249"/>
      <c r="L51" s="43" t="s">
        <v>34</v>
      </c>
      <c r="M51" s="19"/>
      <c r="N51" s="19"/>
      <c r="O51" s="19"/>
      <c r="P51" s="19"/>
      <c r="Q51" s="19"/>
      <c r="R51" s="19"/>
      <c r="S51" s="19"/>
      <c r="T51" s="19"/>
      <c r="U51" s="19"/>
      <c r="V51" s="19"/>
      <c r="W51" s="19"/>
      <c r="X51" s="330"/>
      <c r="Y51" s="331"/>
      <c r="Z51" s="331"/>
      <c r="AA51" s="331"/>
      <c r="AB51" s="331"/>
      <c r="AC51" s="19" t="s">
        <v>27</v>
      </c>
      <c r="AD51" s="19"/>
      <c r="AE51" s="19"/>
      <c r="AF51" s="59" t="s">
        <v>28</v>
      </c>
      <c r="AG51" s="332"/>
      <c r="AH51" s="332"/>
      <c r="AI51" s="19" t="s">
        <v>31</v>
      </c>
      <c r="AJ51" s="19"/>
      <c r="AK51" s="60" t="s">
        <v>29</v>
      </c>
      <c r="AL51" s="330"/>
      <c r="AM51" s="331"/>
      <c r="AN51" s="331"/>
      <c r="AO51" s="331"/>
      <c r="AP51" s="331"/>
      <c r="AQ51" s="19" t="s">
        <v>27</v>
      </c>
      <c r="AR51" s="19"/>
      <c r="AS51" s="19"/>
      <c r="AT51" s="59" t="s">
        <v>28</v>
      </c>
      <c r="AU51" s="332"/>
      <c r="AV51" s="332"/>
      <c r="AW51" s="19" t="s">
        <v>31</v>
      </c>
      <c r="AX51" s="19"/>
      <c r="AY51" s="60" t="s">
        <v>29</v>
      </c>
      <c r="AZ51" s="330"/>
      <c r="BA51" s="331"/>
      <c r="BB51" s="331"/>
      <c r="BC51" s="331"/>
      <c r="BD51" s="331"/>
      <c r="BE51" s="19" t="s">
        <v>27</v>
      </c>
      <c r="BF51" s="19"/>
      <c r="BG51" s="19"/>
      <c r="BH51" s="59" t="s">
        <v>28</v>
      </c>
      <c r="BI51" s="332"/>
      <c r="BJ51" s="332"/>
      <c r="BK51" s="19" t="s">
        <v>31</v>
      </c>
      <c r="BL51" s="19"/>
      <c r="BM51" s="60" t="s">
        <v>29</v>
      </c>
      <c r="BN51" s="6"/>
    </row>
    <row r="52" spans="2:66" ht="18" customHeight="1">
      <c r="B52" s="5"/>
      <c r="C52" s="16"/>
      <c r="D52" s="17"/>
      <c r="E52" s="17"/>
      <c r="F52" s="17"/>
      <c r="G52" s="17"/>
      <c r="H52" s="17"/>
      <c r="I52" s="17"/>
      <c r="J52" s="17"/>
      <c r="K52" s="17"/>
      <c r="L52" s="43" t="s">
        <v>35</v>
      </c>
      <c r="M52" s="19"/>
      <c r="N52" s="19"/>
      <c r="O52" s="19"/>
      <c r="P52" s="19"/>
      <c r="Q52" s="19"/>
      <c r="R52" s="19"/>
      <c r="S52" s="19"/>
      <c r="T52" s="19"/>
      <c r="U52" s="19"/>
      <c r="V52" s="19"/>
      <c r="W52" s="19"/>
      <c r="X52" s="330"/>
      <c r="Y52" s="331"/>
      <c r="Z52" s="331"/>
      <c r="AA52" s="331"/>
      <c r="AB52" s="331"/>
      <c r="AC52" s="19" t="s">
        <v>27</v>
      </c>
      <c r="AD52" s="19"/>
      <c r="AE52" s="19"/>
      <c r="AF52" s="59" t="s">
        <v>28</v>
      </c>
      <c r="AG52" s="332"/>
      <c r="AH52" s="332"/>
      <c r="AI52" s="19" t="s">
        <v>31</v>
      </c>
      <c r="AJ52" s="19"/>
      <c r="AK52" s="60" t="s">
        <v>29</v>
      </c>
      <c r="AL52" s="330"/>
      <c r="AM52" s="331"/>
      <c r="AN52" s="331"/>
      <c r="AO52" s="331"/>
      <c r="AP52" s="331"/>
      <c r="AQ52" s="19" t="s">
        <v>27</v>
      </c>
      <c r="AR52" s="19"/>
      <c r="AS52" s="19"/>
      <c r="AT52" s="59" t="s">
        <v>28</v>
      </c>
      <c r="AU52" s="332"/>
      <c r="AV52" s="332"/>
      <c r="AW52" s="19" t="s">
        <v>31</v>
      </c>
      <c r="AX52" s="19"/>
      <c r="AY52" s="60" t="s">
        <v>29</v>
      </c>
      <c r="AZ52" s="330"/>
      <c r="BA52" s="331"/>
      <c r="BB52" s="331"/>
      <c r="BC52" s="331"/>
      <c r="BD52" s="331"/>
      <c r="BE52" s="19" t="s">
        <v>27</v>
      </c>
      <c r="BF52" s="19"/>
      <c r="BG52" s="19"/>
      <c r="BH52" s="59" t="s">
        <v>28</v>
      </c>
      <c r="BI52" s="332"/>
      <c r="BJ52" s="332"/>
      <c r="BK52" s="19" t="s">
        <v>31</v>
      </c>
      <c r="BL52" s="19"/>
      <c r="BM52" s="60" t="s">
        <v>29</v>
      </c>
      <c r="BN52" s="6"/>
    </row>
    <row r="53" spans="2:66" ht="18" customHeight="1">
      <c r="B53" s="5"/>
      <c r="C53" s="195" t="s">
        <v>630</v>
      </c>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3"/>
      <c r="BD53" s="333"/>
      <c r="BE53" s="333"/>
      <c r="BF53" s="333"/>
      <c r="BG53" s="333"/>
      <c r="BH53" s="333"/>
      <c r="BI53" s="333"/>
      <c r="BJ53" s="333"/>
      <c r="BK53" s="333"/>
      <c r="BL53" s="333"/>
      <c r="BM53" s="333"/>
      <c r="BN53" s="6"/>
    </row>
    <row r="54" spans="2:66" ht="18" customHeight="1">
      <c r="B54" s="5"/>
      <c r="C54" s="220" t="s">
        <v>686</v>
      </c>
      <c r="D54" s="220"/>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6"/>
    </row>
    <row r="55" spans="2:66" ht="18" customHeight="1">
      <c r="B55" s="5"/>
      <c r="C55" s="220" t="s">
        <v>687</v>
      </c>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c r="AJ55" s="220"/>
      <c r="AK55" s="220"/>
      <c r="AL55" s="220"/>
      <c r="AM55" s="220"/>
      <c r="AN55" s="220"/>
      <c r="AO55" s="220"/>
      <c r="AP55" s="220"/>
      <c r="AQ55" s="220"/>
      <c r="AR55" s="220"/>
      <c r="AS55" s="220"/>
      <c r="AT55" s="220"/>
      <c r="AU55" s="220"/>
      <c r="AV55" s="220"/>
      <c r="AW55" s="220"/>
      <c r="AX55" s="220"/>
      <c r="AY55" s="220"/>
      <c r="AZ55" s="220"/>
      <c r="BA55" s="220"/>
      <c r="BB55" s="220"/>
      <c r="BC55" s="220"/>
      <c r="BD55" s="220"/>
      <c r="BE55" s="220"/>
      <c r="BF55" s="220"/>
      <c r="BG55" s="220"/>
      <c r="BH55" s="220"/>
      <c r="BI55" s="220"/>
      <c r="BJ55" s="220"/>
      <c r="BK55" s="220"/>
      <c r="BL55" s="220"/>
      <c r="BM55" s="220"/>
      <c r="BN55" s="6"/>
    </row>
    <row r="56" spans="2:66" ht="18" customHeight="1">
      <c r="B56" s="5"/>
      <c r="BN56" s="6"/>
    </row>
    <row r="57" spans="2:66" ht="18" customHeight="1">
      <c r="B57" s="314" t="s">
        <v>36</v>
      </c>
      <c r="C57" s="315"/>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315"/>
      <c r="AM57" s="315"/>
      <c r="AN57" s="315"/>
      <c r="AO57" s="315"/>
      <c r="AP57" s="315"/>
      <c r="AQ57" s="315"/>
      <c r="AR57" s="315"/>
      <c r="AS57" s="315"/>
      <c r="AT57" s="315"/>
      <c r="AU57" s="315"/>
      <c r="AV57" s="315"/>
      <c r="AW57" s="315"/>
      <c r="AX57" s="315"/>
      <c r="AY57" s="315"/>
      <c r="AZ57" s="315"/>
      <c r="BA57" s="315"/>
      <c r="BB57" s="315"/>
      <c r="BC57" s="315"/>
      <c r="BD57" s="315"/>
      <c r="BE57" s="315"/>
      <c r="BF57" s="315"/>
      <c r="BG57" s="315"/>
      <c r="BH57" s="315"/>
      <c r="BI57" s="315"/>
      <c r="BJ57" s="315"/>
      <c r="BK57" s="315"/>
      <c r="BL57" s="315"/>
      <c r="BM57" s="315"/>
      <c r="BN57" s="316"/>
    </row>
    <row r="58" spans="2:66" ht="18" customHeight="1">
      <c r="B58" s="5"/>
      <c r="C58" s="334" t="s">
        <v>34</v>
      </c>
      <c r="D58" s="335"/>
      <c r="E58" s="335"/>
      <c r="F58" s="335"/>
      <c r="G58" s="335"/>
      <c r="H58" s="335"/>
      <c r="I58" s="335"/>
      <c r="J58" s="335"/>
      <c r="K58" s="336"/>
      <c r="L58" s="330"/>
      <c r="M58" s="331"/>
      <c r="N58" s="331"/>
      <c r="O58" s="331"/>
      <c r="P58" s="331"/>
      <c r="Q58" s="326" t="s">
        <v>27</v>
      </c>
      <c r="R58" s="326"/>
      <c r="S58" s="326"/>
      <c r="T58" s="58" t="s">
        <v>28</v>
      </c>
      <c r="U58" s="326" t="s">
        <v>37</v>
      </c>
      <c r="V58" s="326"/>
      <c r="W58" s="326"/>
      <c r="X58" s="332"/>
      <c r="Y58" s="332"/>
      <c r="Z58" s="332"/>
      <c r="AA58" s="332"/>
      <c r="AB58" s="326" t="s">
        <v>38</v>
      </c>
      <c r="AC58" s="326"/>
      <c r="AD58" s="326"/>
      <c r="AE58" s="61" t="s">
        <v>29</v>
      </c>
      <c r="BN58" s="6"/>
    </row>
    <row r="59" spans="2:66" ht="18" customHeight="1">
      <c r="B59" s="5"/>
      <c r="C59" s="327" t="s">
        <v>688</v>
      </c>
      <c r="D59" s="328"/>
      <c r="E59" s="328"/>
      <c r="F59" s="328"/>
      <c r="G59" s="328"/>
      <c r="H59" s="328"/>
      <c r="I59" s="328"/>
      <c r="J59" s="328"/>
      <c r="K59" s="329"/>
      <c r="L59" s="330"/>
      <c r="M59" s="331"/>
      <c r="N59" s="331"/>
      <c r="O59" s="331"/>
      <c r="P59" s="331"/>
      <c r="Q59" s="326" t="s">
        <v>27</v>
      </c>
      <c r="R59" s="326"/>
      <c r="S59" s="326"/>
      <c r="T59" s="58" t="s">
        <v>28</v>
      </c>
      <c r="U59" s="326" t="s">
        <v>37</v>
      </c>
      <c r="V59" s="326"/>
      <c r="W59" s="326"/>
      <c r="X59" s="332"/>
      <c r="Y59" s="332"/>
      <c r="Z59" s="332"/>
      <c r="AA59" s="332"/>
      <c r="AB59" s="326" t="s">
        <v>38</v>
      </c>
      <c r="AC59" s="326"/>
      <c r="AD59" s="326"/>
      <c r="AE59" s="61" t="s">
        <v>29</v>
      </c>
      <c r="BN59" s="6"/>
    </row>
    <row r="60" spans="2:66" ht="18" customHeight="1">
      <c r="B60" s="5"/>
      <c r="C60" s="195" t="s">
        <v>689</v>
      </c>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0"/>
      <c r="BN60" s="6"/>
    </row>
    <row r="61" spans="2:66" ht="18" customHeight="1">
      <c r="B61" s="5"/>
      <c r="BN61" s="6"/>
    </row>
    <row r="62" spans="2:66" ht="18" customHeight="1">
      <c r="B62" s="314" t="s">
        <v>39</v>
      </c>
      <c r="C62" s="315"/>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c r="BC62" s="315"/>
      <c r="BD62" s="315"/>
      <c r="BE62" s="315"/>
      <c r="BF62" s="315"/>
      <c r="BG62" s="315"/>
      <c r="BH62" s="315"/>
      <c r="BI62" s="315"/>
      <c r="BJ62" s="315"/>
      <c r="BK62" s="315"/>
      <c r="BL62" s="315"/>
      <c r="BM62" s="315"/>
      <c r="BN62" s="316"/>
    </row>
    <row r="63" spans="2:66" ht="18" customHeight="1">
      <c r="B63" s="5"/>
      <c r="C63" s="251" t="s">
        <v>200</v>
      </c>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1"/>
      <c r="BF63" s="251"/>
      <c r="BG63" s="251"/>
      <c r="BH63" s="251"/>
      <c r="BI63" s="251"/>
      <c r="BJ63" s="251"/>
      <c r="BK63" s="251"/>
      <c r="BL63" s="251"/>
      <c r="BM63" s="251"/>
      <c r="BN63" s="6"/>
    </row>
    <row r="64" spans="2:66" ht="18" customHeight="1">
      <c r="B64" s="5"/>
      <c r="C64" s="223" t="s">
        <v>286</v>
      </c>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6"/>
    </row>
    <row r="65" spans="2:66" ht="18" customHeight="1">
      <c r="B65" s="5"/>
      <c r="C65" s="317" t="s">
        <v>40</v>
      </c>
      <c r="D65" s="318"/>
      <c r="E65" s="318"/>
      <c r="F65" s="318"/>
      <c r="G65" s="318"/>
      <c r="H65" s="319"/>
      <c r="I65" s="267" t="s">
        <v>597</v>
      </c>
      <c r="J65" s="268"/>
      <c r="K65" s="14" t="s">
        <v>117</v>
      </c>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22"/>
      <c r="BN65" s="6"/>
    </row>
    <row r="66" spans="2:66" ht="18" customHeight="1">
      <c r="B66" s="5"/>
      <c r="C66" s="320"/>
      <c r="D66" s="190"/>
      <c r="E66" s="190"/>
      <c r="F66" s="190"/>
      <c r="G66" s="190"/>
      <c r="H66" s="321"/>
      <c r="I66" s="15"/>
      <c r="J66" s="49"/>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3"/>
      <c r="AM66" s="323"/>
      <c r="AN66" s="323"/>
      <c r="AO66" s="323"/>
      <c r="AP66" s="323"/>
      <c r="AQ66" s="323"/>
      <c r="AR66" s="323"/>
      <c r="AS66" s="323"/>
      <c r="AT66" s="323"/>
      <c r="AU66" s="323"/>
      <c r="AV66" s="323"/>
      <c r="AW66" s="323"/>
      <c r="AX66" s="323"/>
      <c r="AY66" s="323"/>
      <c r="AZ66" s="323"/>
      <c r="BA66" s="323"/>
      <c r="BB66" s="323"/>
      <c r="BC66" s="323"/>
      <c r="BD66" s="323"/>
      <c r="BE66" s="323"/>
      <c r="BF66" s="323"/>
      <c r="BG66" s="323"/>
      <c r="BH66" s="323"/>
      <c r="BI66" s="323"/>
      <c r="BJ66" s="323"/>
      <c r="BK66" s="323"/>
      <c r="BL66" s="323"/>
      <c r="BM66" s="20"/>
      <c r="BN66" s="6"/>
    </row>
    <row r="67" spans="2:66" ht="18" customHeight="1">
      <c r="B67" s="5"/>
      <c r="C67" s="320"/>
      <c r="D67" s="190"/>
      <c r="E67" s="190"/>
      <c r="F67" s="190"/>
      <c r="G67" s="190"/>
      <c r="H67" s="321"/>
      <c r="I67" s="15"/>
      <c r="J67" s="49"/>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0"/>
      <c r="BN67" s="6"/>
    </row>
    <row r="68" spans="2:66" ht="18" customHeight="1">
      <c r="B68" s="5"/>
      <c r="C68" s="320"/>
      <c r="D68" s="190"/>
      <c r="E68" s="190"/>
      <c r="F68" s="190"/>
      <c r="G68" s="190"/>
      <c r="H68" s="321"/>
      <c r="I68" s="15"/>
      <c r="J68" s="49"/>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0"/>
      <c r="BN68" s="6"/>
    </row>
    <row r="69" spans="2:66" ht="18" customHeight="1">
      <c r="B69" s="5"/>
      <c r="C69" s="320"/>
      <c r="D69" s="190"/>
      <c r="E69" s="190"/>
      <c r="F69" s="190"/>
      <c r="G69" s="190"/>
      <c r="H69" s="321"/>
      <c r="I69" s="15"/>
      <c r="J69" s="49"/>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0"/>
      <c r="BN69" s="6"/>
    </row>
    <row r="70" spans="2:66" ht="18" customHeight="1">
      <c r="B70" s="5"/>
      <c r="C70" s="320"/>
      <c r="D70" s="190"/>
      <c r="E70" s="190"/>
      <c r="F70" s="190"/>
      <c r="G70" s="190"/>
      <c r="H70" s="321"/>
      <c r="I70" s="15"/>
      <c r="J70" s="49"/>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20"/>
      <c r="BN70" s="6"/>
    </row>
    <row r="71" spans="2:66" ht="18" customHeight="1">
      <c r="B71" s="5"/>
      <c r="C71" s="322"/>
      <c r="D71" s="227"/>
      <c r="E71" s="227"/>
      <c r="F71" s="227"/>
      <c r="G71" s="227"/>
      <c r="H71" s="232"/>
      <c r="I71" s="51" t="s">
        <v>201</v>
      </c>
      <c r="J71" s="52"/>
      <c r="K71" s="52"/>
      <c r="L71" s="52"/>
      <c r="M71" s="52"/>
      <c r="N71" s="52"/>
      <c r="O71" s="52"/>
      <c r="P71" s="52"/>
      <c r="Q71" s="52"/>
      <c r="R71" s="52"/>
      <c r="S71" s="52"/>
      <c r="T71" s="39"/>
      <c r="U71" s="39"/>
      <c r="V71" s="324" t="s">
        <v>184</v>
      </c>
      <c r="W71" s="324"/>
      <c r="X71" s="324"/>
      <c r="Y71" s="324"/>
      <c r="Z71" s="324"/>
      <c r="AA71" s="324"/>
      <c r="AB71" s="324"/>
      <c r="AC71" s="324"/>
      <c r="AD71" s="324"/>
      <c r="AE71" s="324"/>
      <c r="AF71" s="324"/>
      <c r="AG71" s="324"/>
      <c r="AH71" s="324"/>
      <c r="AI71" s="324"/>
      <c r="AJ71" s="324"/>
      <c r="AK71" s="324"/>
      <c r="AL71" s="324"/>
      <c r="AM71" s="324"/>
      <c r="AN71" s="324"/>
      <c r="AO71" s="324"/>
      <c r="AP71" s="324"/>
      <c r="AQ71" s="324"/>
      <c r="AR71" s="324"/>
      <c r="AS71" s="324"/>
      <c r="AT71" s="324"/>
      <c r="AU71" s="324"/>
      <c r="AV71" s="324"/>
      <c r="AW71" s="324"/>
      <c r="AX71" s="324"/>
      <c r="AY71" s="324"/>
      <c r="AZ71" s="324"/>
      <c r="BA71" s="324"/>
      <c r="BB71" s="324"/>
      <c r="BC71" s="324"/>
      <c r="BD71" s="324"/>
      <c r="BE71" s="324"/>
      <c r="BF71" s="324"/>
      <c r="BG71" s="324"/>
      <c r="BH71" s="324"/>
      <c r="BI71" s="324"/>
      <c r="BJ71" s="324"/>
      <c r="BK71" s="324"/>
      <c r="BL71" s="324"/>
      <c r="BM71" s="325"/>
      <c r="BN71" s="6"/>
    </row>
    <row r="72" spans="2:66" ht="18" customHeight="1" thickBot="1">
      <c r="B72" s="7"/>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9"/>
    </row>
  </sheetData>
  <sheetProtection selectLockedCells="1"/>
  <mergeCells count="165">
    <mergeCell ref="C36:BM36"/>
    <mergeCell ref="C37:BM37"/>
    <mergeCell ref="C38:BM38"/>
    <mergeCell ref="C39:BM39"/>
    <mergeCell ref="C40:BM40"/>
    <mergeCell ref="C34:BM34"/>
    <mergeCell ref="C35:BM35"/>
    <mergeCell ref="C63:BM63"/>
    <mergeCell ref="C64:BM64"/>
    <mergeCell ref="I43:R43"/>
    <mergeCell ref="I44:R44"/>
    <mergeCell ref="I45:R45"/>
    <mergeCell ref="B42:BN42"/>
    <mergeCell ref="C43:H43"/>
    <mergeCell ref="S43:T43"/>
    <mergeCell ref="X43:AB43"/>
    <mergeCell ref="AG43:AH43"/>
    <mergeCell ref="AL43:AP43"/>
    <mergeCell ref="AU43:AV43"/>
    <mergeCell ref="AZ43:BD43"/>
    <mergeCell ref="BI43:BJ43"/>
    <mergeCell ref="S44:T44"/>
    <mergeCell ref="X44:AB44"/>
    <mergeCell ref="AG44:AH44"/>
    <mergeCell ref="BD1:BN1"/>
    <mergeCell ref="BA2:BC2"/>
    <mergeCell ref="BD2:BE2"/>
    <mergeCell ref="BF2:BG2"/>
    <mergeCell ref="BH2:BI2"/>
    <mergeCell ref="BJ2:BK2"/>
    <mergeCell ref="BL2:BM2"/>
    <mergeCell ref="BB6:BC6"/>
    <mergeCell ref="C7:AK7"/>
    <mergeCell ref="AM7:AQ7"/>
    <mergeCell ref="AR7:AS7"/>
    <mergeCell ref="AT7:AV7"/>
    <mergeCell ref="AW7:AX7"/>
    <mergeCell ref="AY7:BA7"/>
    <mergeCell ref="BB7:BC7"/>
    <mergeCell ref="B3:BN3"/>
    <mergeCell ref="B5:BN5"/>
    <mergeCell ref="C6:AK6"/>
    <mergeCell ref="AM6:AQ6"/>
    <mergeCell ref="AR6:AS6"/>
    <mergeCell ref="AT6:AV6"/>
    <mergeCell ref="AW6:AX6"/>
    <mergeCell ref="AY6:BA6"/>
    <mergeCell ref="BB8:BC8"/>
    <mergeCell ref="C9:BM9"/>
    <mergeCell ref="B11:BN11"/>
    <mergeCell ref="C12:AK12"/>
    <mergeCell ref="AM12:AQ12"/>
    <mergeCell ref="AR12:AT12"/>
    <mergeCell ref="C8:AK8"/>
    <mergeCell ref="AM8:AQ8"/>
    <mergeCell ref="AR8:AS8"/>
    <mergeCell ref="AT8:AV8"/>
    <mergeCell ref="AW8:AX8"/>
    <mergeCell ref="AY8:BA8"/>
    <mergeCell ref="C16:BM16"/>
    <mergeCell ref="B18:BN18"/>
    <mergeCell ref="O20:AG20"/>
    <mergeCell ref="AU20:BM20"/>
    <mergeCell ref="O21:AG21"/>
    <mergeCell ref="AU21:BM21"/>
    <mergeCell ref="C13:AK13"/>
    <mergeCell ref="AM13:BM13"/>
    <mergeCell ref="F14:AK14"/>
    <mergeCell ref="AM14:BM14"/>
    <mergeCell ref="F15:AK15"/>
    <mergeCell ref="AM15:AQ15"/>
    <mergeCell ref="AR15:AT15"/>
    <mergeCell ref="O29:AG29"/>
    <mergeCell ref="AU29:BM29"/>
    <mergeCell ref="C30:BM30"/>
    <mergeCell ref="C31:BM31"/>
    <mergeCell ref="C32:BM32"/>
    <mergeCell ref="C33:BM33"/>
    <mergeCell ref="O24:AG24"/>
    <mergeCell ref="AU24:BM24"/>
    <mergeCell ref="O27:AG27"/>
    <mergeCell ref="AU27:BM27"/>
    <mergeCell ref="O28:AG28"/>
    <mergeCell ref="AU28:BM28"/>
    <mergeCell ref="D29:N29"/>
    <mergeCell ref="AJ29:AT29"/>
    <mergeCell ref="AL44:AP44"/>
    <mergeCell ref="AU44:AV44"/>
    <mergeCell ref="AZ44:BD44"/>
    <mergeCell ref="BI44:BJ44"/>
    <mergeCell ref="AL45:AP45"/>
    <mergeCell ref="AU45:AV45"/>
    <mergeCell ref="AZ45:BD45"/>
    <mergeCell ref="BI45:BJ45"/>
    <mergeCell ref="S46:T46"/>
    <mergeCell ref="X46:AB46"/>
    <mergeCell ref="AG46:AH46"/>
    <mergeCell ref="AL46:AP46"/>
    <mergeCell ref="AU46:AV46"/>
    <mergeCell ref="AZ46:BD46"/>
    <mergeCell ref="BI46:BJ46"/>
    <mergeCell ref="I46:R46"/>
    <mergeCell ref="C45:H45"/>
    <mergeCell ref="S45:T45"/>
    <mergeCell ref="X45:AB45"/>
    <mergeCell ref="AG45:AH45"/>
    <mergeCell ref="C47:BM47"/>
    <mergeCell ref="B49:BN49"/>
    <mergeCell ref="C50:K50"/>
    <mergeCell ref="X50:AB50"/>
    <mergeCell ref="AG50:AH50"/>
    <mergeCell ref="AL50:AP50"/>
    <mergeCell ref="AU50:AV50"/>
    <mergeCell ref="X52:AB52"/>
    <mergeCell ref="AG52:AH52"/>
    <mergeCell ref="AL52:AP52"/>
    <mergeCell ref="AU52:AV52"/>
    <mergeCell ref="AZ52:BD52"/>
    <mergeCell ref="BI52:BJ52"/>
    <mergeCell ref="AZ50:BD50"/>
    <mergeCell ref="BI50:BJ50"/>
    <mergeCell ref="C51:K51"/>
    <mergeCell ref="X51:AB51"/>
    <mergeCell ref="AG51:AH51"/>
    <mergeCell ref="AL51:AP51"/>
    <mergeCell ref="AU51:AV51"/>
    <mergeCell ref="AZ51:BD51"/>
    <mergeCell ref="BI51:BJ51"/>
    <mergeCell ref="C53:AA53"/>
    <mergeCell ref="AB53:BM53"/>
    <mergeCell ref="C54:BM54"/>
    <mergeCell ref="C55:BM55"/>
    <mergeCell ref="B57:BN57"/>
    <mergeCell ref="C58:K58"/>
    <mergeCell ref="L58:P58"/>
    <mergeCell ref="Q58:S58"/>
    <mergeCell ref="U58:W58"/>
    <mergeCell ref="X58:AA58"/>
    <mergeCell ref="C60:BM60"/>
    <mergeCell ref="B62:BN62"/>
    <mergeCell ref="C65:H71"/>
    <mergeCell ref="I65:J65"/>
    <mergeCell ref="K66:BL66"/>
    <mergeCell ref="V71:BM71"/>
    <mergeCell ref="AB58:AD58"/>
    <mergeCell ref="C59:K59"/>
    <mergeCell ref="L59:P59"/>
    <mergeCell ref="Q59:S59"/>
    <mergeCell ref="U59:W59"/>
    <mergeCell ref="X59:AA59"/>
    <mergeCell ref="AB59:AD59"/>
    <mergeCell ref="D22:N23"/>
    <mergeCell ref="AJ22:AT23"/>
    <mergeCell ref="O22:AG23"/>
    <mergeCell ref="AU22:BM23"/>
    <mergeCell ref="C20:N20"/>
    <mergeCell ref="D21:N21"/>
    <mergeCell ref="D24:N24"/>
    <mergeCell ref="C27:N27"/>
    <mergeCell ref="D28:N28"/>
    <mergeCell ref="AI20:AT20"/>
    <mergeCell ref="AJ21:AT21"/>
    <mergeCell ref="AJ24:AT24"/>
    <mergeCell ref="AI27:AT27"/>
    <mergeCell ref="AJ28:AT28"/>
  </mergeCells>
  <phoneticPr fontId="1"/>
  <dataValidations count="1">
    <dataValidation type="list" allowBlank="1" showInputMessage="1" showErrorMessage="1" sqref="AM13:BM13" xr:uid="{18162725-AAD7-4DE9-8B12-E5132EB91A59}">
      <formula1>"（選択して下さい）,有,無"</formula1>
    </dataValidation>
  </dataValidations>
  <printOptions horizontalCentered="1"/>
  <pageMargins left="0.39370078740157483" right="0.39370078740157483" top="0.39370078740157483" bottom="0.19685039370078741" header="0.39370078740157483" footer="0.19685039370078741"/>
  <pageSetup paperSize="9" scale="62" orientation="portrait" r:id="rId1"/>
  <colBreaks count="1" manualBreakCount="1">
    <brk id="67" max="68" man="1"/>
  </colBreaks>
  <drawing r:id="rId2"/>
  <extLst>
    <ext xmlns:x14="http://schemas.microsoft.com/office/spreadsheetml/2009/9/main" uri="{CCE6A557-97BC-4b89-ADB6-D9C93CAAB3DF}">
      <x14:dataValidations xmlns:xm="http://schemas.microsoft.com/office/excel/2006/main" count="6">
        <x14:dataValidation type="list" allowBlank="1" showInputMessage="1" xr:uid="{B41089ED-7F62-48D2-8D64-B143643E873A}">
          <x14:formula1>
            <xm:f>'リスト(非表示)'!$D$4:$D$6</xm:f>
          </x14:formula1>
          <xm:sqref>AM14:BM14</xm:sqref>
        </x14:dataValidation>
        <x14:dataValidation type="list" allowBlank="1" showInputMessage="1" xr:uid="{9FCC0F0F-F5A4-49D7-ADF4-97794FCFCC88}">
          <x14:formula1>
            <xm:f>'リスト(非表示)'!$E$4:$E$29</xm:f>
          </x14:formula1>
          <xm:sqref>O20:AG20 AU20:BM20 AU27:BM27 O27:AG27 I43:R46</xm:sqref>
        </x14:dataValidation>
        <x14:dataValidation type="list" allowBlank="1" showInputMessage="1" showErrorMessage="1" xr:uid="{10576215-D0FE-4460-B283-6D60B47C66C8}">
          <x14:formula1>
            <xm:f>'リスト(非表示)'!$F$4:$F$7</xm:f>
          </x14:formula1>
          <xm:sqref>O28:AG28 AU28:BM28 O21:AG21 AU21:BM21</xm:sqref>
        </x14:dataValidation>
        <x14:dataValidation type="list" allowBlank="1" showInputMessage="1" showErrorMessage="1" xr:uid="{8E13841D-235A-409A-A6AA-F861A5CE994D}">
          <x14:formula1>
            <xm:f>'リスト(非表示)'!$H$4:$H$5</xm:f>
          </x14:formula1>
          <xm:sqref>I65:J65</xm:sqref>
        </x14:dataValidation>
        <x14:dataValidation type="list" allowBlank="1" showInputMessage="1" xr:uid="{91D86703-D108-4DA9-94F8-9EA563F4C327}">
          <x14:formula1>
            <xm:f>'リスト(非表示)'!$I$4:$I$7</xm:f>
          </x14:formula1>
          <xm:sqref>V71:BM71</xm:sqref>
        </x14:dataValidation>
        <x14:dataValidation type="list" allowBlank="1" showInputMessage="1" showErrorMessage="1" xr:uid="{7F84D16E-5D1D-4C9F-9896-CD009AE263E3}">
          <x14:formula1>
            <xm:f>'リスト(非表示)'!$G$4:$G$6</xm:f>
          </x14:formula1>
          <xm:sqref>O22:AG23 AU22:BM23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21B18-7536-4E3B-B773-75FB0D8C660D}">
  <sheetPr>
    <pageSetUpPr fitToPage="1"/>
  </sheetPr>
  <dimension ref="B1:BN65"/>
  <sheetViews>
    <sheetView showGridLines="0" showRuler="0" view="pageBreakPreview" topLeftCell="A46" zoomScaleNormal="100" zoomScaleSheetLayoutView="100" zoomScalePageLayoutView="70" workbookViewId="0">
      <selection activeCell="T75" sqref="T75"/>
    </sheetView>
  </sheetViews>
  <sheetFormatPr defaultColWidth="2" defaultRowHeight="18" customHeight="1"/>
  <cols>
    <col min="1" max="16384" width="2" style="1"/>
  </cols>
  <sheetData>
    <row r="1" spans="2:66" ht="18" customHeight="1" thickBot="1">
      <c r="BD1" s="364" t="s">
        <v>520</v>
      </c>
      <c r="BE1" s="364"/>
      <c r="BF1" s="364"/>
      <c r="BG1" s="364"/>
      <c r="BH1" s="364"/>
      <c r="BI1" s="364"/>
      <c r="BJ1" s="364"/>
      <c r="BK1" s="364"/>
      <c r="BL1" s="364"/>
      <c r="BM1" s="364"/>
      <c r="BN1" s="364"/>
    </row>
    <row r="2" spans="2:66"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59"/>
      <c r="BB2" s="359"/>
      <c r="BC2" s="359"/>
      <c r="BD2" s="360" t="s">
        <v>10</v>
      </c>
      <c r="BE2" s="360"/>
      <c r="BF2" s="359"/>
      <c r="BG2" s="359"/>
      <c r="BH2" s="360" t="s">
        <v>9</v>
      </c>
      <c r="BI2" s="360"/>
      <c r="BJ2" s="359"/>
      <c r="BK2" s="359"/>
      <c r="BL2" s="360" t="s">
        <v>8</v>
      </c>
      <c r="BM2" s="360"/>
      <c r="BN2" s="4"/>
    </row>
    <row r="3" spans="2:66" ht="18" customHeight="1">
      <c r="B3" s="361" t="s">
        <v>370</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3"/>
    </row>
    <row r="4" spans="2:66" ht="18" customHeight="1">
      <c r="B4" s="5"/>
      <c r="BA4" s="164"/>
      <c r="BB4" s="164"/>
      <c r="BC4" s="164"/>
      <c r="BD4" s="164"/>
      <c r="BE4" s="164"/>
      <c r="BF4" s="164"/>
      <c r="BG4" s="164"/>
      <c r="BH4" s="164"/>
      <c r="BI4" s="164"/>
      <c r="BJ4" s="164"/>
      <c r="BK4" s="164"/>
      <c r="BL4" s="164"/>
      <c r="BM4" s="164"/>
      <c r="BN4" s="6"/>
    </row>
    <row r="5" spans="2:66" ht="18" customHeight="1">
      <c r="B5" s="5"/>
      <c r="AR5" s="309"/>
      <c r="AS5" s="309"/>
      <c r="AT5" s="309"/>
      <c r="AU5" s="17" t="s">
        <v>219</v>
      </c>
      <c r="AV5" s="17"/>
      <c r="AW5" s="17"/>
      <c r="AX5" s="17"/>
      <c r="AY5" s="17"/>
      <c r="AZ5" s="17"/>
      <c r="BA5" s="189" t="s">
        <v>218</v>
      </c>
      <c r="BB5" s="189"/>
      <c r="BC5" s="189"/>
      <c r="BD5" s="189"/>
      <c r="BE5" s="189"/>
      <c r="BF5" s="189"/>
      <c r="BG5" s="189"/>
      <c r="BH5" s="189"/>
      <c r="BI5" s="189"/>
      <c r="BJ5" s="189"/>
      <c r="BK5" s="189"/>
      <c r="BL5" s="189"/>
      <c r="BM5" s="189"/>
      <c r="BN5" s="6"/>
    </row>
    <row r="6" spans="2:66" ht="18" customHeight="1">
      <c r="B6" s="354" t="s">
        <v>43</v>
      </c>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6"/>
    </row>
    <row r="7" spans="2:66" ht="18" customHeight="1">
      <c r="B7" s="48"/>
      <c r="C7" s="43" t="s">
        <v>641</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338"/>
      <c r="AS7" s="339"/>
      <c r="AT7" s="339"/>
      <c r="AU7" s="339"/>
      <c r="AV7" s="339"/>
      <c r="AW7" s="339"/>
      <c r="AX7" s="339"/>
      <c r="AY7" s="339"/>
      <c r="AZ7" s="339"/>
      <c r="BA7" s="339"/>
      <c r="BB7" s="339"/>
      <c r="BC7" s="339"/>
      <c r="BD7" s="339"/>
      <c r="BE7" s="339"/>
      <c r="BF7" s="339"/>
      <c r="BG7" s="339"/>
      <c r="BH7" s="339"/>
      <c r="BI7" s="339"/>
      <c r="BJ7" s="339"/>
      <c r="BK7" s="339"/>
      <c r="BL7" s="339"/>
      <c r="BM7" s="340"/>
      <c r="BN7" s="120"/>
    </row>
    <row r="8" spans="2:66" ht="18" customHeight="1">
      <c r="B8" s="48"/>
      <c r="C8" s="43" t="s">
        <v>104</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369" t="s">
        <v>214</v>
      </c>
      <c r="AS8" s="351"/>
      <c r="AT8" s="351"/>
      <c r="AU8" s="351"/>
      <c r="AV8" s="351"/>
      <c r="AW8" s="351"/>
      <c r="AX8" s="351"/>
      <c r="AY8" s="351"/>
      <c r="AZ8" s="351"/>
      <c r="BA8" s="351"/>
      <c r="BB8" s="351"/>
      <c r="BC8" s="351"/>
      <c r="BD8" s="351"/>
      <c r="BE8" s="351"/>
      <c r="BF8" s="351"/>
      <c r="BG8" s="351"/>
      <c r="BH8" s="351"/>
      <c r="BI8" s="351"/>
      <c r="BJ8" s="351"/>
      <c r="BK8" s="351"/>
      <c r="BL8" s="351"/>
      <c r="BM8" s="352"/>
      <c r="BN8" s="120"/>
    </row>
    <row r="9" spans="2:66" ht="18" customHeight="1">
      <c r="B9" s="48"/>
      <c r="C9" s="43" t="s">
        <v>587</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338"/>
      <c r="AS9" s="339"/>
      <c r="AT9" s="339"/>
      <c r="AU9" s="339"/>
      <c r="AV9" s="339"/>
      <c r="AW9" s="339"/>
      <c r="AX9" s="339"/>
      <c r="AY9" s="339"/>
      <c r="AZ9" s="339"/>
      <c r="BA9" s="339"/>
      <c r="BB9" s="339"/>
      <c r="BC9" s="339"/>
      <c r="BD9" s="339"/>
      <c r="BE9" s="339"/>
      <c r="BF9" s="339"/>
      <c r="BG9" s="339"/>
      <c r="BH9" s="339"/>
      <c r="BI9" s="339"/>
      <c r="BJ9" s="339"/>
      <c r="BK9" s="339"/>
      <c r="BL9" s="339"/>
      <c r="BM9" s="340"/>
      <c r="BN9" s="120"/>
    </row>
    <row r="10" spans="2:66" ht="18" customHeight="1">
      <c r="B10" s="48"/>
      <c r="C10" s="43" t="s">
        <v>588</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343"/>
      <c r="AS10" s="332"/>
      <c r="AT10" s="332"/>
      <c r="AU10" s="332"/>
      <c r="AV10" s="332"/>
      <c r="AW10" s="332"/>
      <c r="AX10" s="332"/>
      <c r="AY10" s="332"/>
      <c r="AZ10" s="332"/>
      <c r="BA10" s="332"/>
      <c r="BB10" s="332"/>
      <c r="BC10" s="332"/>
      <c r="BD10" s="332"/>
      <c r="BE10" s="332"/>
      <c r="BF10" s="332"/>
      <c r="BG10" s="332"/>
      <c r="BH10" s="332"/>
      <c r="BI10" s="332"/>
      <c r="BJ10" s="332"/>
      <c r="BK10" s="19" t="s">
        <v>44</v>
      </c>
      <c r="BL10" s="19"/>
      <c r="BM10" s="23"/>
      <c r="BN10" s="120"/>
    </row>
    <row r="11" spans="2:66" ht="18" customHeight="1">
      <c r="B11" s="5"/>
      <c r="BN11" s="6"/>
    </row>
    <row r="12" spans="2:66" ht="18" customHeight="1">
      <c r="B12" s="314" t="s">
        <v>334</v>
      </c>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15"/>
      <c r="AZ12" s="315"/>
      <c r="BA12" s="315"/>
      <c r="BB12" s="315"/>
      <c r="BC12" s="315"/>
      <c r="BD12" s="315"/>
      <c r="BE12" s="315"/>
      <c r="BF12" s="315"/>
      <c r="BG12" s="315"/>
      <c r="BH12" s="315"/>
      <c r="BI12" s="315"/>
      <c r="BJ12" s="315"/>
      <c r="BK12" s="315"/>
      <c r="BL12" s="315"/>
      <c r="BM12" s="315"/>
      <c r="BN12" s="316"/>
    </row>
    <row r="13" spans="2:66" ht="18" customHeight="1">
      <c r="B13" s="5"/>
      <c r="C13" s="64" t="s">
        <v>335</v>
      </c>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370"/>
      <c r="AS13" s="371"/>
      <c r="AT13" s="371"/>
      <c r="AU13" s="371"/>
      <c r="AV13" s="371"/>
      <c r="AW13" s="371"/>
      <c r="AX13" s="371"/>
      <c r="AY13" s="371"/>
      <c r="AZ13" s="371"/>
      <c r="BA13" s="371"/>
      <c r="BB13" s="371"/>
      <c r="BC13" s="371"/>
      <c r="BD13" s="371"/>
      <c r="BE13" s="371"/>
      <c r="BF13" s="371"/>
      <c r="BG13" s="371"/>
      <c r="BH13" s="371"/>
      <c r="BI13" s="371"/>
      <c r="BJ13" s="371"/>
      <c r="BK13" s="65" t="s">
        <v>53</v>
      </c>
      <c r="BL13" s="65"/>
      <c r="BM13" s="66"/>
      <c r="BN13" s="6"/>
    </row>
    <row r="14" spans="2:66" ht="18" customHeight="1">
      <c r="B14" s="5"/>
      <c r="C14" s="64" t="s">
        <v>336</v>
      </c>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370"/>
      <c r="AS14" s="371"/>
      <c r="AT14" s="371"/>
      <c r="AU14" s="371"/>
      <c r="AV14" s="371"/>
      <c r="AW14" s="371"/>
      <c r="AX14" s="371"/>
      <c r="AY14" s="371"/>
      <c r="AZ14" s="81" t="s">
        <v>341</v>
      </c>
      <c r="BA14" s="81"/>
      <c r="BB14" s="81"/>
      <c r="BC14" s="81"/>
      <c r="BD14" s="372"/>
      <c r="BE14" s="372"/>
      <c r="BF14" s="372"/>
      <c r="BG14" s="372"/>
      <c r="BH14" s="372"/>
      <c r="BI14" s="372"/>
      <c r="BJ14" s="372"/>
      <c r="BK14" s="65" t="s">
        <v>25</v>
      </c>
      <c r="BL14" s="65"/>
      <c r="BM14" s="66"/>
      <c r="BN14" s="6"/>
    </row>
    <row r="15" spans="2:66" ht="18" customHeight="1">
      <c r="B15" s="5"/>
      <c r="C15" s="70" t="s">
        <v>338</v>
      </c>
      <c r="D15" s="71"/>
      <c r="E15" s="71"/>
      <c r="F15" s="71"/>
      <c r="G15" s="71"/>
      <c r="H15" s="71"/>
      <c r="I15" s="71"/>
      <c r="J15" s="71"/>
      <c r="K15" s="71"/>
      <c r="L15" s="71"/>
      <c r="M15" s="71"/>
      <c r="N15" s="71"/>
      <c r="O15" s="71"/>
      <c r="P15" s="71"/>
      <c r="Q15" s="71"/>
      <c r="R15" s="71"/>
      <c r="S15" s="72"/>
      <c r="T15" s="67" t="s">
        <v>162</v>
      </c>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373"/>
      <c r="AS15" s="374"/>
      <c r="AT15" s="374"/>
      <c r="AU15" s="374"/>
      <c r="AV15" s="374"/>
      <c r="AW15" s="374"/>
      <c r="AX15" s="374"/>
      <c r="AY15" s="374"/>
      <c r="AZ15" s="374"/>
      <c r="BA15" s="374"/>
      <c r="BB15" s="374"/>
      <c r="BC15" s="374"/>
      <c r="BD15" s="374"/>
      <c r="BE15" s="374"/>
      <c r="BF15" s="374"/>
      <c r="BG15" s="374"/>
      <c r="BH15" s="374"/>
      <c r="BI15" s="374"/>
      <c r="BJ15" s="374"/>
      <c r="BK15" s="68"/>
      <c r="BL15" s="68"/>
      <c r="BM15" s="69"/>
      <c r="BN15" s="6"/>
    </row>
    <row r="16" spans="2:66" ht="18" customHeight="1">
      <c r="B16" s="5"/>
      <c r="C16" s="16"/>
      <c r="D16" s="17"/>
      <c r="E16" s="17"/>
      <c r="F16" s="17"/>
      <c r="G16" s="17"/>
      <c r="H16" s="17"/>
      <c r="I16" s="17"/>
      <c r="J16" s="17"/>
      <c r="K16" s="17"/>
      <c r="L16" s="17"/>
      <c r="M16" s="17"/>
      <c r="N16" s="17"/>
      <c r="O16" s="17"/>
      <c r="P16" s="17"/>
      <c r="Q16" s="17"/>
      <c r="R16" s="17"/>
      <c r="S16" s="18"/>
      <c r="T16" s="29" t="s">
        <v>163</v>
      </c>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367"/>
      <c r="AS16" s="368"/>
      <c r="AT16" s="368"/>
      <c r="AU16" s="368"/>
      <c r="AV16" s="368"/>
      <c r="AW16" s="368"/>
      <c r="AX16" s="368"/>
      <c r="AY16" s="368"/>
      <c r="AZ16" s="368"/>
      <c r="BA16" s="368"/>
      <c r="BB16" s="368"/>
      <c r="BC16" s="368"/>
      <c r="BD16" s="368"/>
      <c r="BE16" s="368"/>
      <c r="BF16" s="368"/>
      <c r="BG16" s="368"/>
      <c r="BH16" s="368"/>
      <c r="BI16" s="368"/>
      <c r="BJ16" s="368"/>
      <c r="BK16" s="26" t="s">
        <v>25</v>
      </c>
      <c r="BL16" s="26"/>
      <c r="BM16" s="27"/>
      <c r="BN16" s="6"/>
    </row>
    <row r="17" spans="2:66" ht="18" customHeight="1">
      <c r="B17" s="5"/>
      <c r="C17" s="64" t="s">
        <v>339</v>
      </c>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365"/>
      <c r="AS17" s="366"/>
      <c r="AT17" s="366"/>
      <c r="AU17" s="366"/>
      <c r="AV17" s="366"/>
      <c r="AW17" s="366"/>
      <c r="AX17" s="366"/>
      <c r="AY17" s="366"/>
      <c r="AZ17" s="366"/>
      <c r="BA17" s="366"/>
      <c r="BB17" s="366"/>
      <c r="BC17" s="366"/>
      <c r="BD17" s="366"/>
      <c r="BE17" s="366"/>
      <c r="BF17" s="366"/>
      <c r="BG17" s="366"/>
      <c r="BH17" s="366"/>
      <c r="BI17" s="366"/>
      <c r="BJ17" s="366"/>
      <c r="BK17" s="65" t="s">
        <v>38</v>
      </c>
      <c r="BL17" s="65"/>
      <c r="BM17" s="66"/>
      <c r="BN17" s="6"/>
    </row>
    <row r="18" spans="2:66" ht="18" customHeight="1">
      <c r="B18" s="5"/>
      <c r="BN18" s="6"/>
    </row>
    <row r="19" spans="2:66" ht="18" customHeight="1">
      <c r="B19" s="314" t="s">
        <v>340</v>
      </c>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315"/>
      <c r="BC19" s="315"/>
      <c r="BD19" s="315"/>
      <c r="BE19" s="315"/>
      <c r="BF19" s="315"/>
      <c r="BG19" s="315"/>
      <c r="BH19" s="315"/>
      <c r="BI19" s="315"/>
      <c r="BJ19" s="315"/>
      <c r="BK19" s="315"/>
      <c r="BL19" s="315"/>
      <c r="BM19" s="315"/>
      <c r="BN19" s="316"/>
    </row>
    <row r="20" spans="2:66" ht="18" customHeight="1">
      <c r="B20" s="5"/>
      <c r="C20" s="375" t="s">
        <v>343</v>
      </c>
      <c r="D20" s="376"/>
      <c r="E20" s="64" t="s">
        <v>69</v>
      </c>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386"/>
      <c r="AS20" s="371"/>
      <c r="AT20" s="371"/>
      <c r="AU20" s="371"/>
      <c r="AV20" s="371"/>
      <c r="AW20" s="371"/>
      <c r="AX20" s="371"/>
      <c r="AY20" s="371"/>
      <c r="AZ20" s="371"/>
      <c r="BA20" s="371"/>
      <c r="BB20" s="371"/>
      <c r="BC20" s="371"/>
      <c r="BD20" s="371"/>
      <c r="BE20" s="371"/>
      <c r="BF20" s="371"/>
      <c r="BG20" s="371"/>
      <c r="BH20" s="371"/>
      <c r="BI20" s="371"/>
      <c r="BJ20" s="371"/>
      <c r="BK20" s="81" t="s">
        <v>53</v>
      </c>
      <c r="BL20" s="81"/>
      <c r="BM20" s="131"/>
      <c r="BN20" s="6"/>
    </row>
    <row r="21" spans="2:66" ht="18" customHeight="1">
      <c r="B21" s="5"/>
      <c r="C21" s="377"/>
      <c r="D21" s="378"/>
      <c r="E21" s="64" t="s">
        <v>344</v>
      </c>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370"/>
      <c r="AS21" s="371"/>
      <c r="AT21" s="371"/>
      <c r="AU21" s="371"/>
      <c r="AV21" s="371"/>
      <c r="AW21" s="371"/>
      <c r="AX21" s="371"/>
      <c r="AY21" s="371"/>
      <c r="AZ21" s="371"/>
      <c r="BA21" s="371"/>
      <c r="BB21" s="371"/>
      <c r="BC21" s="371"/>
      <c r="BD21" s="371"/>
      <c r="BE21" s="371"/>
      <c r="BF21" s="371"/>
      <c r="BG21" s="371"/>
      <c r="BH21" s="371"/>
      <c r="BI21" s="371"/>
      <c r="BJ21" s="371"/>
      <c r="BK21" s="81" t="s">
        <v>337</v>
      </c>
      <c r="BL21" s="81"/>
      <c r="BM21" s="131"/>
      <c r="BN21" s="6"/>
    </row>
    <row r="22" spans="2:66" ht="18" customHeight="1">
      <c r="B22" s="5"/>
      <c r="C22" s="377"/>
      <c r="D22" s="378"/>
      <c r="E22" s="64" t="s">
        <v>52</v>
      </c>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370"/>
      <c r="AS22" s="371"/>
      <c r="AT22" s="371"/>
      <c r="AU22" s="371"/>
      <c r="AV22" s="371"/>
      <c r="AW22" s="371"/>
      <c r="AX22" s="371"/>
      <c r="AY22" s="371"/>
      <c r="AZ22" s="371"/>
      <c r="BA22" s="371"/>
      <c r="BB22" s="371"/>
      <c r="BC22" s="371"/>
      <c r="BD22" s="371"/>
      <c r="BE22" s="371"/>
      <c r="BF22" s="371"/>
      <c r="BG22" s="371"/>
      <c r="BH22" s="371"/>
      <c r="BI22" s="371"/>
      <c r="BJ22" s="371"/>
      <c r="BK22" s="81" t="s">
        <v>27</v>
      </c>
      <c r="BL22" s="81"/>
      <c r="BM22" s="131"/>
      <c r="BN22" s="6"/>
    </row>
    <row r="23" spans="2:66" ht="18" customHeight="1">
      <c r="B23" s="5"/>
      <c r="C23" s="377"/>
      <c r="D23" s="378"/>
      <c r="E23" s="64" t="s">
        <v>345</v>
      </c>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370"/>
      <c r="AS23" s="371"/>
      <c r="AT23" s="371"/>
      <c r="AU23" s="371"/>
      <c r="AV23" s="371"/>
      <c r="AW23" s="371"/>
      <c r="AX23" s="371"/>
      <c r="AY23" s="371"/>
      <c r="AZ23" s="371"/>
      <c r="BA23" s="371"/>
      <c r="BB23" s="371"/>
      <c r="BC23" s="371"/>
      <c r="BD23" s="371"/>
      <c r="BE23" s="371"/>
      <c r="BF23" s="371"/>
      <c r="BG23" s="371"/>
      <c r="BH23" s="371"/>
      <c r="BI23" s="371"/>
      <c r="BJ23" s="371"/>
      <c r="BK23" s="81" t="s">
        <v>27</v>
      </c>
      <c r="BL23" s="81"/>
      <c r="BM23" s="131"/>
      <c r="BN23" s="6"/>
    </row>
    <row r="24" spans="2:66" ht="18" customHeight="1">
      <c r="B24" s="5"/>
      <c r="C24" s="377"/>
      <c r="D24" s="378"/>
      <c r="E24" s="64" t="s">
        <v>346</v>
      </c>
      <c r="F24" s="65"/>
      <c r="G24" s="65"/>
      <c r="H24" s="65"/>
      <c r="I24" s="65"/>
      <c r="J24" s="65"/>
      <c r="K24" s="65"/>
      <c r="L24" s="65"/>
      <c r="M24" s="65"/>
      <c r="N24" s="65"/>
      <c r="O24" s="65"/>
      <c r="P24" s="65"/>
      <c r="Q24" s="65"/>
      <c r="R24" s="65"/>
      <c r="S24" s="65"/>
      <c r="T24" s="384"/>
      <c r="U24" s="385"/>
      <c r="V24" s="385"/>
      <c r="W24" s="385"/>
      <c r="X24" s="385"/>
      <c r="Y24" s="385"/>
      <c r="Z24" s="385"/>
      <c r="AA24" s="385"/>
      <c r="AB24" s="385"/>
      <c r="AC24" s="385"/>
      <c r="AD24" s="385"/>
      <c r="AE24" s="385"/>
      <c r="AF24" s="385"/>
      <c r="AG24" s="385"/>
      <c r="AH24" s="385"/>
      <c r="AI24" s="10" t="s">
        <v>38</v>
      </c>
      <c r="AJ24" s="10"/>
      <c r="AK24" s="10"/>
      <c r="AL24" s="30" t="s">
        <v>108</v>
      </c>
      <c r="AM24" s="31"/>
      <c r="AN24" s="31"/>
      <c r="AO24" s="31"/>
      <c r="AP24" s="31"/>
      <c r="AQ24" s="31"/>
      <c r="AR24" s="149"/>
      <c r="AS24" s="150"/>
      <c r="AT24" s="150"/>
      <c r="AU24" s="149"/>
      <c r="AV24" s="43" t="s">
        <v>373</v>
      </c>
      <c r="AW24" s="19"/>
      <c r="AX24" s="19"/>
      <c r="AY24" s="385"/>
      <c r="AZ24" s="385"/>
      <c r="BA24" s="385"/>
      <c r="BB24" s="19" t="s">
        <v>165</v>
      </c>
      <c r="BC24" s="19"/>
      <c r="BD24" s="19"/>
      <c r="BE24" s="19"/>
      <c r="BF24" s="19"/>
      <c r="BG24" s="19"/>
      <c r="BH24" s="385"/>
      <c r="BI24" s="385"/>
      <c r="BJ24" s="385"/>
      <c r="BK24" s="19" t="s">
        <v>38</v>
      </c>
      <c r="BL24" s="19"/>
      <c r="BM24" s="23"/>
      <c r="BN24" s="6"/>
    </row>
    <row r="25" spans="2:66" ht="18" customHeight="1">
      <c r="B25" s="5"/>
      <c r="C25" s="377"/>
      <c r="D25" s="378"/>
      <c r="E25" s="64" t="s">
        <v>347</v>
      </c>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387" t="s">
        <v>214</v>
      </c>
      <c r="AS25" s="388"/>
      <c r="AT25" s="388"/>
      <c r="AU25" s="388"/>
      <c r="AV25" s="388"/>
      <c r="AW25" s="388"/>
      <c r="AX25" s="388"/>
      <c r="AY25" s="388"/>
      <c r="AZ25" s="388"/>
      <c r="BA25" s="388"/>
      <c r="BB25" s="388"/>
      <c r="BC25" s="388"/>
      <c r="BD25" s="388"/>
      <c r="BE25" s="388"/>
      <c r="BF25" s="388"/>
      <c r="BG25" s="388"/>
      <c r="BH25" s="388"/>
      <c r="BI25" s="388"/>
      <c r="BJ25" s="388"/>
      <c r="BK25" s="388"/>
      <c r="BL25" s="388"/>
      <c r="BM25" s="389"/>
      <c r="BN25" s="6"/>
    </row>
    <row r="26" spans="2:66" ht="18" customHeight="1">
      <c r="B26" s="5"/>
      <c r="C26" s="377"/>
      <c r="D26" s="378"/>
      <c r="E26" s="64" t="s">
        <v>66</v>
      </c>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384"/>
      <c r="AS26" s="385"/>
      <c r="AT26" s="385"/>
      <c r="AU26" s="385"/>
      <c r="AV26" s="385"/>
      <c r="AW26" s="385"/>
      <c r="AX26" s="385"/>
      <c r="AY26" s="385"/>
      <c r="AZ26" s="19" t="s">
        <v>55</v>
      </c>
      <c r="BA26" s="19"/>
      <c r="BB26" s="19"/>
      <c r="BC26" s="385"/>
      <c r="BD26" s="385"/>
      <c r="BE26" s="385"/>
      <c r="BF26" s="385"/>
      <c r="BG26" s="385"/>
      <c r="BH26" s="385"/>
      <c r="BI26" s="385"/>
      <c r="BJ26" s="385"/>
      <c r="BK26" s="19" t="s">
        <v>56</v>
      </c>
      <c r="BL26" s="19"/>
      <c r="BM26" s="23"/>
      <c r="BN26" s="6"/>
    </row>
    <row r="27" spans="2:66" ht="18" customHeight="1">
      <c r="B27" s="5"/>
      <c r="C27" s="377"/>
      <c r="D27" s="378"/>
      <c r="E27" s="64" t="s">
        <v>348</v>
      </c>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384"/>
      <c r="AS27" s="385"/>
      <c r="AT27" s="385"/>
      <c r="AU27" s="385"/>
      <c r="AV27" s="385"/>
      <c r="AW27" s="385"/>
      <c r="AX27" s="385"/>
      <c r="AY27" s="385"/>
      <c r="AZ27" s="19" t="s">
        <v>55</v>
      </c>
      <c r="BA27" s="19"/>
      <c r="BB27" s="19"/>
      <c r="BC27" s="385"/>
      <c r="BD27" s="385"/>
      <c r="BE27" s="385"/>
      <c r="BF27" s="385"/>
      <c r="BG27" s="385"/>
      <c r="BH27" s="385"/>
      <c r="BI27" s="385"/>
      <c r="BJ27" s="385"/>
      <c r="BK27" s="19" t="s">
        <v>56</v>
      </c>
      <c r="BL27" s="19"/>
      <c r="BM27" s="23"/>
      <c r="BN27" s="6"/>
    </row>
    <row r="28" spans="2:66" ht="18" customHeight="1">
      <c r="B28" s="5"/>
      <c r="C28" s="377"/>
      <c r="D28" s="378"/>
      <c r="E28" s="70" t="s">
        <v>349</v>
      </c>
      <c r="F28" s="71"/>
      <c r="G28" s="71"/>
      <c r="H28" s="71"/>
      <c r="I28" s="71"/>
      <c r="J28" s="71"/>
      <c r="K28" s="71"/>
      <c r="L28" s="71"/>
      <c r="M28" s="71"/>
      <c r="N28" s="71"/>
      <c r="O28" s="71"/>
      <c r="P28" s="71"/>
      <c r="Q28" s="71"/>
      <c r="R28" s="71"/>
      <c r="S28" s="72"/>
      <c r="T28" s="67" t="s">
        <v>365</v>
      </c>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392"/>
      <c r="AS28" s="393"/>
      <c r="AT28" s="393"/>
      <c r="AU28" s="393"/>
      <c r="AV28" s="393"/>
      <c r="AW28" s="393"/>
      <c r="AX28" s="393"/>
      <c r="AY28" s="393"/>
      <c r="AZ28" s="393"/>
      <c r="BA28" s="393"/>
      <c r="BB28" s="393"/>
      <c r="BC28" s="393"/>
      <c r="BD28" s="393"/>
      <c r="BE28" s="393"/>
      <c r="BF28" s="393"/>
      <c r="BG28" s="393"/>
      <c r="BH28" s="393"/>
      <c r="BI28" s="393"/>
      <c r="BJ28" s="393"/>
      <c r="BK28" s="86" t="s">
        <v>57</v>
      </c>
      <c r="BL28" s="86"/>
      <c r="BM28" s="132"/>
      <c r="BN28" s="6"/>
    </row>
    <row r="29" spans="2:66" ht="18" customHeight="1">
      <c r="B29" s="5"/>
      <c r="C29" s="377"/>
      <c r="D29" s="378"/>
      <c r="E29" s="16"/>
      <c r="F29" s="17"/>
      <c r="G29" s="17"/>
      <c r="H29" s="17"/>
      <c r="I29" s="17"/>
      <c r="J29" s="17"/>
      <c r="K29" s="17"/>
      <c r="L29" s="17"/>
      <c r="M29" s="17"/>
      <c r="N29" s="17"/>
      <c r="O29" s="17"/>
      <c r="P29" s="17"/>
      <c r="Q29" s="17"/>
      <c r="R29" s="17"/>
      <c r="S29" s="18"/>
      <c r="T29" s="29" t="s">
        <v>366</v>
      </c>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367"/>
      <c r="AS29" s="368"/>
      <c r="AT29" s="368"/>
      <c r="AU29" s="368"/>
      <c r="AV29" s="368"/>
      <c r="AW29" s="368"/>
      <c r="AX29" s="368"/>
      <c r="AY29" s="368"/>
      <c r="AZ29" s="368"/>
      <c r="BA29" s="368"/>
      <c r="BB29" s="368"/>
      <c r="BC29" s="368"/>
      <c r="BD29" s="368"/>
      <c r="BE29" s="368"/>
      <c r="BF29" s="368"/>
      <c r="BG29" s="368"/>
      <c r="BH29" s="368"/>
      <c r="BI29" s="368"/>
      <c r="BJ29" s="368"/>
      <c r="BK29" s="92" t="s">
        <v>57</v>
      </c>
      <c r="BL29" s="92"/>
      <c r="BM29" s="121"/>
      <c r="BN29" s="6"/>
    </row>
    <row r="30" spans="2:66" ht="18" customHeight="1">
      <c r="B30" s="5"/>
      <c r="C30" s="377"/>
      <c r="D30" s="378"/>
      <c r="E30" s="82" t="s">
        <v>584</v>
      </c>
      <c r="F30" s="83"/>
      <c r="G30" s="83"/>
      <c r="H30" s="83"/>
      <c r="I30" s="83"/>
      <c r="J30" s="83"/>
      <c r="K30" s="83"/>
      <c r="L30" s="83"/>
      <c r="M30" s="83"/>
      <c r="N30" s="83"/>
      <c r="O30" s="83"/>
      <c r="P30" s="83"/>
      <c r="Q30" s="83"/>
      <c r="R30" s="83"/>
      <c r="S30" s="84"/>
      <c r="T30" s="67" t="s">
        <v>367</v>
      </c>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390"/>
      <c r="AS30" s="391"/>
      <c r="AT30" s="391"/>
      <c r="AU30" s="391"/>
      <c r="AV30" s="391"/>
      <c r="AW30" s="391"/>
      <c r="AX30" s="391"/>
      <c r="AY30" s="391"/>
      <c r="AZ30" s="75" t="s">
        <v>55</v>
      </c>
      <c r="BA30" s="75"/>
      <c r="BB30" s="75"/>
      <c r="BC30" s="75"/>
      <c r="BD30" s="391"/>
      <c r="BE30" s="391"/>
      <c r="BF30" s="391"/>
      <c r="BG30" s="391"/>
      <c r="BH30" s="391"/>
      <c r="BI30" s="391"/>
      <c r="BJ30" s="391"/>
      <c r="BK30" s="75" t="s">
        <v>56</v>
      </c>
      <c r="BL30" s="75"/>
      <c r="BM30" s="119"/>
      <c r="BN30" s="6"/>
    </row>
    <row r="31" spans="2:66" ht="18" customHeight="1">
      <c r="B31" s="5"/>
      <c r="C31" s="377"/>
      <c r="D31" s="378"/>
      <c r="E31" s="89"/>
      <c r="F31" s="46"/>
      <c r="G31" s="46"/>
      <c r="H31" s="46"/>
      <c r="I31" s="46"/>
      <c r="J31" s="46"/>
      <c r="K31" s="46"/>
      <c r="L31" s="46"/>
      <c r="M31" s="46"/>
      <c r="N31" s="46"/>
      <c r="O31" s="46"/>
      <c r="P31" s="46"/>
      <c r="Q31" s="46"/>
      <c r="R31" s="46"/>
      <c r="S31" s="90"/>
      <c r="T31" s="29" t="s">
        <v>368</v>
      </c>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394"/>
      <c r="AS31" s="395"/>
      <c r="AT31" s="395"/>
      <c r="AU31" s="395"/>
      <c r="AV31" s="395"/>
      <c r="AW31" s="395"/>
      <c r="AX31" s="395"/>
      <c r="AY31" s="395"/>
      <c r="AZ31" s="395"/>
      <c r="BA31" s="395"/>
      <c r="BB31" s="395"/>
      <c r="BC31" s="395"/>
      <c r="BD31" s="395"/>
      <c r="BE31" s="395"/>
      <c r="BF31" s="395"/>
      <c r="BG31" s="395"/>
      <c r="BH31" s="395"/>
      <c r="BI31" s="395"/>
      <c r="BJ31" s="395"/>
      <c r="BK31" s="92" t="s">
        <v>56</v>
      </c>
      <c r="BL31" s="92"/>
      <c r="BM31" s="121"/>
      <c r="BN31" s="6"/>
    </row>
    <row r="32" spans="2:66" ht="18" customHeight="1">
      <c r="B32" s="5"/>
      <c r="C32" s="377"/>
      <c r="D32" s="378"/>
      <c r="E32" s="64" t="s">
        <v>350</v>
      </c>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387" t="s">
        <v>214</v>
      </c>
      <c r="AS32" s="388"/>
      <c r="AT32" s="388"/>
      <c r="AU32" s="388"/>
      <c r="AV32" s="388"/>
      <c r="AW32" s="388"/>
      <c r="AX32" s="388"/>
      <c r="AY32" s="388"/>
      <c r="AZ32" s="388"/>
      <c r="BA32" s="388"/>
      <c r="BB32" s="388"/>
      <c r="BC32" s="388"/>
      <c r="BD32" s="388"/>
      <c r="BE32" s="388"/>
      <c r="BF32" s="388"/>
      <c r="BG32" s="388"/>
      <c r="BH32" s="388"/>
      <c r="BI32" s="388"/>
      <c r="BJ32" s="388"/>
      <c r="BK32" s="388"/>
      <c r="BL32" s="388"/>
      <c r="BM32" s="389"/>
      <c r="BN32" s="6"/>
    </row>
    <row r="33" spans="2:66" ht="18" customHeight="1">
      <c r="B33" s="5"/>
      <c r="C33" s="377"/>
      <c r="D33" s="378"/>
      <c r="E33" s="64" t="s">
        <v>351</v>
      </c>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396"/>
      <c r="AS33" s="388"/>
      <c r="AT33" s="388"/>
      <c r="AU33" s="388"/>
      <c r="AV33" s="388"/>
      <c r="AW33" s="388"/>
      <c r="AX33" s="388"/>
      <c r="AY33" s="388"/>
      <c r="AZ33" s="388"/>
      <c r="BA33" s="388"/>
      <c r="BB33" s="388"/>
      <c r="BC33" s="388"/>
      <c r="BD33" s="388"/>
      <c r="BE33" s="388"/>
      <c r="BF33" s="388"/>
      <c r="BG33" s="388"/>
      <c r="BH33" s="388"/>
      <c r="BI33" s="388"/>
      <c r="BJ33" s="388"/>
      <c r="BK33" s="388"/>
      <c r="BL33" s="388"/>
      <c r="BM33" s="389"/>
      <c r="BN33" s="6"/>
    </row>
    <row r="34" spans="2:66" ht="18" customHeight="1">
      <c r="B34" s="5"/>
      <c r="C34" s="377"/>
      <c r="D34" s="378"/>
      <c r="E34" s="82" t="s">
        <v>352</v>
      </c>
      <c r="F34" s="83"/>
      <c r="G34" s="83"/>
      <c r="H34" s="83"/>
      <c r="I34" s="83"/>
      <c r="J34" s="83"/>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2"/>
      <c r="AR34" s="267" t="s">
        <v>224</v>
      </c>
      <c r="AS34" s="268"/>
      <c r="AT34" s="268"/>
      <c r="AU34" s="268"/>
      <c r="AV34" s="268"/>
      <c r="AW34" s="268"/>
      <c r="AX34" s="268"/>
      <c r="AY34" s="268"/>
      <c r="AZ34" s="268"/>
      <c r="BA34" s="268"/>
      <c r="BB34" s="268"/>
      <c r="BC34" s="268"/>
      <c r="BD34" s="268"/>
      <c r="BE34" s="268"/>
      <c r="BF34" s="268"/>
      <c r="BG34" s="268"/>
      <c r="BH34" s="268"/>
      <c r="BI34" s="268"/>
      <c r="BJ34" s="268"/>
      <c r="BK34" s="268"/>
      <c r="BL34" s="268"/>
      <c r="BM34" s="397"/>
      <c r="BN34" s="6"/>
    </row>
    <row r="35" spans="2:66" ht="18" customHeight="1">
      <c r="B35" s="5"/>
      <c r="C35" s="377"/>
      <c r="D35" s="378"/>
      <c r="E35" s="87" t="s">
        <v>353</v>
      </c>
      <c r="F35" s="40"/>
      <c r="G35" s="40"/>
      <c r="H35" s="40"/>
      <c r="I35" s="40"/>
      <c r="J35" s="40"/>
      <c r="AQ35" s="20"/>
      <c r="AR35" s="87"/>
      <c r="AS35" s="40"/>
      <c r="AT35" s="40" t="s">
        <v>106</v>
      </c>
      <c r="AU35" s="40"/>
      <c r="AV35" s="40"/>
      <c r="AW35" s="40"/>
      <c r="AX35" s="40"/>
      <c r="AY35" s="40"/>
      <c r="AZ35" s="40"/>
      <c r="BA35" s="40"/>
      <c r="BB35" s="40"/>
      <c r="BC35" s="40"/>
      <c r="BD35" s="40"/>
      <c r="BE35" s="40"/>
      <c r="BF35" s="40"/>
      <c r="BG35" s="40"/>
      <c r="BH35" s="398"/>
      <c r="BI35" s="398"/>
      <c r="BJ35" s="398"/>
      <c r="BK35" s="40" t="s">
        <v>56</v>
      </c>
      <c r="BL35" s="40"/>
      <c r="BM35" s="88"/>
      <c r="BN35" s="6"/>
    </row>
    <row r="36" spans="2:66" ht="18" customHeight="1">
      <c r="B36" s="5"/>
      <c r="C36" s="379"/>
      <c r="D36" s="380"/>
      <c r="E36" s="89" t="s">
        <v>354</v>
      </c>
      <c r="F36" s="46"/>
      <c r="G36" s="46"/>
      <c r="H36" s="46"/>
      <c r="I36" s="46"/>
      <c r="J36" s="46"/>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8"/>
      <c r="AR36" s="89"/>
      <c r="AS36" s="40"/>
      <c r="AT36" s="46" t="s">
        <v>369</v>
      </c>
      <c r="AU36" s="40"/>
      <c r="AV36" s="46"/>
      <c r="AW36" s="46"/>
      <c r="AX36" s="46"/>
      <c r="AY36" s="46"/>
      <c r="AZ36" s="46"/>
      <c r="BA36" s="46"/>
      <c r="BB36" s="46"/>
      <c r="BC36" s="46"/>
      <c r="BD36" s="46"/>
      <c r="BE36" s="46"/>
      <c r="BF36" s="46"/>
      <c r="BG36" s="46"/>
      <c r="BH36" s="46"/>
      <c r="BI36" s="46"/>
      <c r="BJ36" s="46"/>
      <c r="BK36" s="46"/>
      <c r="BL36" s="46"/>
      <c r="BM36" s="90"/>
      <c r="BN36" s="6"/>
    </row>
    <row r="37" spans="2:66" ht="18" customHeight="1">
      <c r="B37" s="5"/>
      <c r="C37" s="381" t="s">
        <v>355</v>
      </c>
      <c r="D37" s="382"/>
      <c r="E37" s="382"/>
      <c r="F37" s="382"/>
      <c r="G37" s="382"/>
      <c r="H37" s="382"/>
      <c r="I37" s="382"/>
      <c r="J37" s="382"/>
      <c r="K37" s="382"/>
      <c r="L37" s="382"/>
      <c r="M37" s="382"/>
      <c r="N37" s="382"/>
      <c r="O37" s="382"/>
      <c r="P37" s="382"/>
      <c r="Q37" s="382"/>
      <c r="R37" s="382"/>
      <c r="S37" s="383"/>
      <c r="T37" s="64" t="s">
        <v>356</v>
      </c>
      <c r="U37" s="65"/>
      <c r="V37" s="65"/>
      <c r="W37" s="65"/>
      <c r="X37" s="65"/>
      <c r="Y37" s="65"/>
      <c r="Z37" s="65"/>
      <c r="AA37" s="65"/>
      <c r="AB37" s="65"/>
      <c r="AC37" s="65"/>
      <c r="AD37" s="65"/>
      <c r="AE37" s="65"/>
      <c r="AF37" s="65"/>
      <c r="AG37" s="65"/>
      <c r="AH37" s="65"/>
      <c r="AI37" s="65"/>
      <c r="AJ37" s="65"/>
      <c r="AK37" s="65"/>
      <c r="AL37" s="65"/>
      <c r="AM37" s="65"/>
      <c r="AN37" s="65"/>
      <c r="AO37" s="65"/>
      <c r="AP37" s="65"/>
      <c r="AQ37" s="66"/>
      <c r="AR37" s="365"/>
      <c r="AS37" s="366"/>
      <c r="AT37" s="366"/>
      <c r="AU37" s="366"/>
      <c r="AV37" s="366"/>
      <c r="AW37" s="366"/>
      <c r="AX37" s="366"/>
      <c r="AY37" s="366"/>
      <c r="AZ37" s="366"/>
      <c r="BA37" s="366"/>
      <c r="BB37" s="366"/>
      <c r="BC37" s="366"/>
      <c r="BD37" s="366"/>
      <c r="BE37" s="366"/>
      <c r="BF37" s="366"/>
      <c r="BG37" s="366"/>
      <c r="BH37" s="366"/>
      <c r="BI37" s="366"/>
      <c r="BJ37" s="366"/>
      <c r="BK37" s="81" t="s">
        <v>38</v>
      </c>
      <c r="BL37" s="81"/>
      <c r="BM37" s="131"/>
      <c r="BN37" s="6"/>
    </row>
    <row r="38" spans="2:66" ht="18" customHeight="1">
      <c r="B38" s="5"/>
      <c r="C38" s="320"/>
      <c r="D38" s="190"/>
      <c r="E38" s="190"/>
      <c r="F38" s="190"/>
      <c r="G38" s="190"/>
      <c r="H38" s="190"/>
      <c r="I38" s="190"/>
      <c r="J38" s="190"/>
      <c r="K38" s="190"/>
      <c r="L38" s="190"/>
      <c r="M38" s="190"/>
      <c r="N38" s="190"/>
      <c r="O38" s="190"/>
      <c r="P38" s="190"/>
      <c r="Q38" s="190"/>
      <c r="R38" s="190"/>
      <c r="S38" s="321"/>
      <c r="T38" s="64" t="s">
        <v>357</v>
      </c>
      <c r="U38" s="65"/>
      <c r="V38" s="65"/>
      <c r="W38" s="65"/>
      <c r="X38" s="65"/>
      <c r="Y38" s="65"/>
      <c r="Z38" s="65"/>
      <c r="AA38" s="65"/>
      <c r="AB38" s="65"/>
      <c r="AC38" s="65"/>
      <c r="AD38" s="65"/>
      <c r="AE38" s="65"/>
      <c r="AF38" s="65"/>
      <c r="AG38" s="65"/>
      <c r="AH38" s="65"/>
      <c r="AI38" s="65"/>
      <c r="AJ38" s="65"/>
      <c r="AK38" s="65"/>
      <c r="AL38" s="65"/>
      <c r="AM38" s="65"/>
      <c r="AN38" s="65"/>
      <c r="AO38" s="65"/>
      <c r="AP38" s="65"/>
      <c r="AQ38" s="66"/>
      <c r="AR38" s="365"/>
      <c r="AS38" s="366"/>
      <c r="AT38" s="366"/>
      <c r="AU38" s="366"/>
      <c r="AV38" s="366"/>
      <c r="AW38" s="366"/>
      <c r="AX38" s="366"/>
      <c r="AY38" s="366"/>
      <c r="AZ38" s="366"/>
      <c r="BA38" s="366"/>
      <c r="BB38" s="366"/>
      <c r="BC38" s="366"/>
      <c r="BD38" s="366"/>
      <c r="BE38" s="366"/>
      <c r="BF38" s="366"/>
      <c r="BG38" s="366"/>
      <c r="BH38" s="366"/>
      <c r="BI38" s="366"/>
      <c r="BJ38" s="366"/>
      <c r="BK38" s="81" t="s">
        <v>38</v>
      </c>
      <c r="BL38" s="81"/>
      <c r="BM38" s="131"/>
      <c r="BN38" s="6"/>
    </row>
    <row r="39" spans="2:66" ht="18" customHeight="1">
      <c r="B39" s="5"/>
      <c r="C39" s="320"/>
      <c r="D39" s="190"/>
      <c r="E39" s="190"/>
      <c r="F39" s="190"/>
      <c r="G39" s="190"/>
      <c r="H39" s="190"/>
      <c r="I39" s="190"/>
      <c r="J39" s="190"/>
      <c r="K39" s="190"/>
      <c r="L39" s="190"/>
      <c r="M39" s="190"/>
      <c r="N39" s="190"/>
      <c r="O39" s="190"/>
      <c r="P39" s="190"/>
      <c r="Q39" s="190"/>
      <c r="R39" s="190"/>
      <c r="S39" s="321"/>
      <c r="T39" s="64" t="s">
        <v>358</v>
      </c>
      <c r="U39" s="65"/>
      <c r="V39" s="65"/>
      <c r="W39" s="65"/>
      <c r="X39" s="65"/>
      <c r="Y39" s="65"/>
      <c r="Z39" s="65"/>
      <c r="AA39" s="65"/>
      <c r="AB39" s="65"/>
      <c r="AC39" s="65"/>
      <c r="AD39" s="65"/>
      <c r="AE39" s="65"/>
      <c r="AF39" s="65"/>
      <c r="AG39" s="65"/>
      <c r="AH39" s="65"/>
      <c r="AI39" s="65"/>
      <c r="AJ39" s="65"/>
      <c r="AK39" s="65"/>
      <c r="AL39" s="65"/>
      <c r="AM39" s="65"/>
      <c r="AN39" s="65"/>
      <c r="AO39" s="65"/>
      <c r="AP39" s="65"/>
      <c r="AQ39" s="66"/>
      <c r="AR39" s="365"/>
      <c r="AS39" s="366"/>
      <c r="AT39" s="366"/>
      <c r="AU39" s="366"/>
      <c r="AV39" s="366"/>
      <c r="AW39" s="366"/>
      <c r="AX39" s="366"/>
      <c r="AY39" s="366"/>
      <c r="AZ39" s="366"/>
      <c r="BA39" s="366"/>
      <c r="BB39" s="366"/>
      <c r="BC39" s="366"/>
      <c r="BD39" s="366"/>
      <c r="BE39" s="366"/>
      <c r="BF39" s="366"/>
      <c r="BG39" s="366"/>
      <c r="BH39" s="366"/>
      <c r="BI39" s="366"/>
      <c r="BJ39" s="366"/>
      <c r="BK39" s="81" t="s">
        <v>38</v>
      </c>
      <c r="BL39" s="81"/>
      <c r="BM39" s="131"/>
      <c r="BN39" s="6"/>
    </row>
    <row r="40" spans="2:66" ht="18" customHeight="1">
      <c r="B40" s="5"/>
      <c r="C40" s="320"/>
      <c r="D40" s="190"/>
      <c r="E40" s="190"/>
      <c r="F40" s="190"/>
      <c r="G40" s="190"/>
      <c r="H40" s="190"/>
      <c r="I40" s="190"/>
      <c r="J40" s="190"/>
      <c r="K40" s="190"/>
      <c r="L40" s="190"/>
      <c r="M40" s="190"/>
      <c r="N40" s="190"/>
      <c r="O40" s="190"/>
      <c r="P40" s="190"/>
      <c r="Q40" s="190"/>
      <c r="R40" s="190"/>
      <c r="S40" s="321"/>
      <c r="T40" s="64" t="s">
        <v>359</v>
      </c>
      <c r="U40" s="65"/>
      <c r="V40" s="65"/>
      <c r="W40" s="65"/>
      <c r="X40" s="65"/>
      <c r="Y40" s="65"/>
      <c r="Z40" s="65"/>
      <c r="AA40" s="65"/>
      <c r="AB40" s="65"/>
      <c r="AC40" s="65"/>
      <c r="AD40" s="65"/>
      <c r="AE40" s="65"/>
      <c r="AF40" s="65"/>
      <c r="AG40" s="65"/>
      <c r="AH40" s="65"/>
      <c r="AI40" s="65"/>
      <c r="AJ40" s="65"/>
      <c r="AK40" s="65"/>
      <c r="AL40" s="65"/>
      <c r="AM40" s="65"/>
      <c r="AN40" s="65"/>
      <c r="AO40" s="65"/>
      <c r="AP40" s="65"/>
      <c r="AQ40" s="66"/>
      <c r="AR40" s="365"/>
      <c r="AS40" s="366"/>
      <c r="AT40" s="366"/>
      <c r="AU40" s="366"/>
      <c r="AV40" s="366"/>
      <c r="AW40" s="366"/>
      <c r="AX40" s="366"/>
      <c r="AY40" s="366"/>
      <c r="AZ40" s="366"/>
      <c r="BA40" s="366"/>
      <c r="BB40" s="366"/>
      <c r="BC40" s="366"/>
      <c r="BD40" s="366"/>
      <c r="BE40" s="366"/>
      <c r="BF40" s="366"/>
      <c r="BG40" s="366"/>
      <c r="BH40" s="366"/>
      <c r="BI40" s="366"/>
      <c r="BJ40" s="366"/>
      <c r="BK40" s="81" t="s">
        <v>58</v>
      </c>
      <c r="BL40" s="81"/>
      <c r="BM40" s="131"/>
      <c r="BN40" s="6"/>
    </row>
    <row r="41" spans="2:66" ht="18" customHeight="1">
      <c r="B41" s="5"/>
      <c r="C41" s="320"/>
      <c r="D41" s="190"/>
      <c r="E41" s="190"/>
      <c r="F41" s="190"/>
      <c r="G41" s="190"/>
      <c r="H41" s="190"/>
      <c r="I41" s="190"/>
      <c r="J41" s="190"/>
      <c r="K41" s="190"/>
      <c r="L41" s="190"/>
      <c r="M41" s="190"/>
      <c r="N41" s="190"/>
      <c r="O41" s="190"/>
      <c r="P41" s="190"/>
      <c r="Q41" s="190"/>
      <c r="R41" s="190"/>
      <c r="S41" s="321"/>
      <c r="T41" s="64" t="s">
        <v>360</v>
      </c>
      <c r="U41" s="65"/>
      <c r="V41" s="65"/>
      <c r="W41" s="65"/>
      <c r="X41" s="65"/>
      <c r="Y41" s="65"/>
      <c r="Z41" s="65"/>
      <c r="AA41" s="65"/>
      <c r="AB41" s="65"/>
      <c r="AC41" s="65"/>
      <c r="AD41" s="65"/>
      <c r="AE41" s="65"/>
      <c r="AF41" s="65"/>
      <c r="AG41" s="65"/>
      <c r="AH41" s="65"/>
      <c r="AI41" s="65"/>
      <c r="AJ41" s="65"/>
      <c r="AK41" s="65"/>
      <c r="AL41" s="65"/>
      <c r="AM41" s="65"/>
      <c r="AN41" s="65"/>
      <c r="AO41" s="65"/>
      <c r="AP41" s="65"/>
      <c r="AQ41" s="66"/>
      <c r="AR41" s="365"/>
      <c r="AS41" s="366"/>
      <c r="AT41" s="366"/>
      <c r="AU41" s="366"/>
      <c r="AV41" s="366"/>
      <c r="AW41" s="366"/>
      <c r="AX41" s="366"/>
      <c r="AY41" s="366"/>
      <c r="AZ41" s="366"/>
      <c r="BA41" s="366"/>
      <c r="BB41" s="366"/>
      <c r="BC41" s="366"/>
      <c r="BD41" s="366"/>
      <c r="BE41" s="366"/>
      <c r="BF41" s="366"/>
      <c r="BG41" s="366"/>
      <c r="BH41" s="366"/>
      <c r="BI41" s="366"/>
      <c r="BJ41" s="366"/>
      <c r="BK41" s="81" t="s">
        <v>58</v>
      </c>
      <c r="BL41" s="81"/>
      <c r="BM41" s="131"/>
      <c r="BN41" s="6"/>
    </row>
    <row r="42" spans="2:66" ht="18" customHeight="1">
      <c r="B42" s="5"/>
      <c r="C42" s="320"/>
      <c r="D42" s="190"/>
      <c r="E42" s="190"/>
      <c r="F42" s="190"/>
      <c r="G42" s="190"/>
      <c r="H42" s="190"/>
      <c r="I42" s="190"/>
      <c r="J42" s="190"/>
      <c r="K42" s="190"/>
      <c r="L42" s="190"/>
      <c r="M42" s="190"/>
      <c r="N42" s="190"/>
      <c r="O42" s="190"/>
      <c r="P42" s="190"/>
      <c r="Q42" s="190"/>
      <c r="R42" s="190"/>
      <c r="S42" s="321"/>
      <c r="T42" s="80" t="s">
        <v>586</v>
      </c>
      <c r="U42" s="65"/>
      <c r="V42" s="65"/>
      <c r="W42" s="65"/>
      <c r="X42" s="65"/>
      <c r="Y42" s="65"/>
      <c r="Z42" s="65"/>
      <c r="AA42" s="65"/>
      <c r="AB42" s="65"/>
      <c r="AC42" s="65"/>
      <c r="AD42" s="65"/>
      <c r="AE42" s="65"/>
      <c r="AF42" s="65"/>
      <c r="AG42" s="65"/>
      <c r="AH42" s="65"/>
      <c r="AI42" s="65"/>
      <c r="AJ42" s="65"/>
      <c r="AK42" s="65"/>
      <c r="AL42" s="65"/>
      <c r="AM42" s="65"/>
      <c r="AN42" s="65"/>
      <c r="AO42" s="65"/>
      <c r="AP42" s="65"/>
      <c r="AQ42" s="66"/>
      <c r="AR42" s="365"/>
      <c r="AS42" s="366"/>
      <c r="AT42" s="366"/>
      <c r="AU42" s="366"/>
      <c r="AV42" s="366"/>
      <c r="AW42" s="366"/>
      <c r="AX42" s="366"/>
      <c r="AY42" s="366"/>
      <c r="AZ42" s="366"/>
      <c r="BA42" s="366"/>
      <c r="BB42" s="366"/>
      <c r="BC42" s="366"/>
      <c r="BD42" s="366"/>
      <c r="BE42" s="366"/>
      <c r="BF42" s="366"/>
      <c r="BG42" s="366"/>
      <c r="BH42" s="366"/>
      <c r="BI42" s="366"/>
      <c r="BJ42" s="366"/>
      <c r="BK42" s="81" t="s">
        <v>58</v>
      </c>
      <c r="BL42" s="81"/>
      <c r="BM42" s="131"/>
      <c r="BN42" s="6"/>
    </row>
    <row r="43" spans="2:66" ht="18" customHeight="1">
      <c r="B43" s="5"/>
      <c r="C43" s="322"/>
      <c r="D43" s="227"/>
      <c r="E43" s="227"/>
      <c r="F43" s="227"/>
      <c r="G43" s="227"/>
      <c r="H43" s="227"/>
      <c r="I43" s="227"/>
      <c r="J43" s="227"/>
      <c r="K43" s="227"/>
      <c r="L43" s="227"/>
      <c r="M43" s="227"/>
      <c r="N43" s="227"/>
      <c r="O43" s="227"/>
      <c r="P43" s="227"/>
      <c r="Q43" s="227"/>
      <c r="R43" s="227"/>
      <c r="S43" s="232"/>
      <c r="T43" s="64" t="s">
        <v>361</v>
      </c>
      <c r="U43" s="65"/>
      <c r="V43" s="65"/>
      <c r="W43" s="65"/>
      <c r="X43" s="65"/>
      <c r="Y43" s="65"/>
      <c r="Z43" s="65"/>
      <c r="AA43" s="65"/>
      <c r="AB43" s="65"/>
      <c r="AC43" s="65"/>
      <c r="AD43" s="65"/>
      <c r="AE43" s="65"/>
      <c r="AF43" s="65"/>
      <c r="AG43" s="65"/>
      <c r="AH43" s="65"/>
      <c r="AI43" s="65"/>
      <c r="AJ43" s="65"/>
      <c r="AK43" s="65"/>
      <c r="AL43" s="65"/>
      <c r="AM43" s="65"/>
      <c r="AN43" s="65"/>
      <c r="AO43" s="65"/>
      <c r="AP43" s="65"/>
      <c r="AQ43" s="66"/>
      <c r="AR43" s="387" t="s">
        <v>214</v>
      </c>
      <c r="AS43" s="388"/>
      <c r="AT43" s="388"/>
      <c r="AU43" s="388"/>
      <c r="AV43" s="388"/>
      <c r="AW43" s="388"/>
      <c r="AX43" s="388"/>
      <c r="AY43" s="388"/>
      <c r="AZ43" s="388"/>
      <c r="BA43" s="388"/>
      <c r="BB43" s="388"/>
      <c r="BC43" s="388"/>
      <c r="BD43" s="388"/>
      <c r="BE43" s="388"/>
      <c r="BF43" s="388"/>
      <c r="BG43" s="388"/>
      <c r="BH43" s="388"/>
      <c r="BI43" s="388"/>
      <c r="BJ43" s="388"/>
      <c r="BK43" s="388"/>
      <c r="BL43" s="388"/>
      <c r="BM43" s="389"/>
      <c r="BN43" s="6"/>
    </row>
    <row r="44" spans="2:66" ht="18" customHeight="1">
      <c r="B44" s="5"/>
      <c r="C44" s="381" t="s">
        <v>364</v>
      </c>
      <c r="D44" s="382"/>
      <c r="E44" s="382"/>
      <c r="F44" s="382"/>
      <c r="G44" s="382"/>
      <c r="H44" s="382"/>
      <c r="I44" s="382"/>
      <c r="J44" s="382"/>
      <c r="K44" s="382"/>
      <c r="L44" s="382"/>
      <c r="M44" s="382"/>
      <c r="N44" s="382"/>
      <c r="O44" s="382"/>
      <c r="P44" s="382"/>
      <c r="Q44" s="382"/>
      <c r="R44" s="382"/>
      <c r="S44" s="383"/>
      <c r="T44" s="64" t="s">
        <v>362</v>
      </c>
      <c r="U44" s="65"/>
      <c r="V44" s="65"/>
      <c r="W44" s="65"/>
      <c r="X44" s="65"/>
      <c r="Y44" s="65"/>
      <c r="Z44" s="65"/>
      <c r="AA44" s="65"/>
      <c r="AB44" s="65"/>
      <c r="AC44" s="65"/>
      <c r="AD44" s="65"/>
      <c r="AE44" s="65"/>
      <c r="AF44" s="65"/>
      <c r="AG44" s="65"/>
      <c r="AH44" s="65"/>
      <c r="AI44" s="65"/>
      <c r="AJ44" s="65"/>
      <c r="AK44" s="65"/>
      <c r="AL44" s="65"/>
      <c r="AM44" s="65"/>
      <c r="AN44" s="65"/>
      <c r="AO44" s="65"/>
      <c r="AP44" s="65"/>
      <c r="AQ44" s="66"/>
      <c r="AR44" s="365"/>
      <c r="AS44" s="366"/>
      <c r="AT44" s="366"/>
      <c r="AU44" s="366"/>
      <c r="AV44" s="366"/>
      <c r="AW44" s="366"/>
      <c r="AX44" s="366"/>
      <c r="AY44" s="366"/>
      <c r="AZ44" s="366"/>
      <c r="BA44" s="366"/>
      <c r="BB44" s="366"/>
      <c r="BC44" s="366"/>
      <c r="BD44" s="366"/>
      <c r="BE44" s="366"/>
      <c r="BF44" s="366"/>
      <c r="BG44" s="366"/>
      <c r="BH44" s="366"/>
      <c r="BI44" s="366"/>
      <c r="BJ44" s="366"/>
      <c r="BK44" s="81" t="s">
        <v>38</v>
      </c>
      <c r="BL44" s="81"/>
      <c r="BM44" s="131"/>
      <c r="BN44" s="6"/>
    </row>
    <row r="45" spans="2:66" ht="18" customHeight="1">
      <c r="B45" s="5"/>
      <c r="C45" s="320"/>
      <c r="D45" s="190"/>
      <c r="E45" s="190"/>
      <c r="F45" s="190"/>
      <c r="G45" s="190"/>
      <c r="H45" s="190"/>
      <c r="I45" s="190"/>
      <c r="J45" s="190"/>
      <c r="K45" s="190"/>
      <c r="L45" s="190"/>
      <c r="M45" s="190"/>
      <c r="N45" s="190"/>
      <c r="O45" s="190"/>
      <c r="P45" s="190"/>
      <c r="Q45" s="190"/>
      <c r="R45" s="190"/>
      <c r="S45" s="321"/>
      <c r="T45" s="64" t="s">
        <v>363</v>
      </c>
      <c r="U45" s="65"/>
      <c r="V45" s="65"/>
      <c r="W45" s="65"/>
      <c r="X45" s="65"/>
      <c r="Y45" s="65"/>
      <c r="Z45" s="65"/>
      <c r="AA45" s="65"/>
      <c r="AB45" s="65"/>
      <c r="AC45" s="65"/>
      <c r="AD45" s="65"/>
      <c r="AE45" s="65"/>
      <c r="AF45" s="65"/>
      <c r="AG45" s="65"/>
      <c r="AH45" s="65"/>
      <c r="AI45" s="65"/>
      <c r="AJ45" s="65"/>
      <c r="AK45" s="65"/>
      <c r="AL45" s="65"/>
      <c r="AM45" s="65"/>
      <c r="AN45" s="65"/>
      <c r="AO45" s="65"/>
      <c r="AP45" s="65"/>
      <c r="AQ45" s="66"/>
      <c r="AR45" s="387" t="s">
        <v>214</v>
      </c>
      <c r="AS45" s="388"/>
      <c r="AT45" s="388"/>
      <c r="AU45" s="388"/>
      <c r="AV45" s="388"/>
      <c r="AW45" s="388"/>
      <c r="AX45" s="388"/>
      <c r="AY45" s="388"/>
      <c r="AZ45" s="388"/>
      <c r="BA45" s="388"/>
      <c r="BB45" s="388"/>
      <c r="BC45" s="388"/>
      <c r="BD45" s="388"/>
      <c r="BE45" s="388"/>
      <c r="BF45" s="388"/>
      <c r="BG45" s="388"/>
      <c r="BH45" s="388"/>
      <c r="BI45" s="388"/>
      <c r="BJ45" s="388"/>
      <c r="BK45" s="388"/>
      <c r="BL45" s="388"/>
      <c r="BM45" s="389"/>
      <c r="BN45" s="6"/>
    </row>
    <row r="46" spans="2:66" ht="18" customHeight="1">
      <c r="B46" s="5"/>
      <c r="C46" s="322"/>
      <c r="D46" s="227"/>
      <c r="E46" s="227"/>
      <c r="F46" s="227"/>
      <c r="G46" s="227"/>
      <c r="H46" s="227"/>
      <c r="I46" s="227"/>
      <c r="J46" s="227"/>
      <c r="K46" s="227"/>
      <c r="L46" s="227"/>
      <c r="M46" s="227"/>
      <c r="N46" s="227"/>
      <c r="O46" s="227"/>
      <c r="P46" s="227"/>
      <c r="Q46" s="227"/>
      <c r="R46" s="227"/>
      <c r="S46" s="232"/>
      <c r="T46" s="80" t="s">
        <v>585</v>
      </c>
      <c r="U46" s="65"/>
      <c r="V46" s="65"/>
      <c r="W46" s="65"/>
      <c r="X46" s="65"/>
      <c r="Y46" s="65"/>
      <c r="Z46" s="65"/>
      <c r="AA46" s="65"/>
      <c r="AB46" s="65"/>
      <c r="AC46" s="65"/>
      <c r="AD46" s="65"/>
      <c r="AE46" s="65"/>
      <c r="AF46" s="65"/>
      <c r="AG46" s="65"/>
      <c r="AH46" s="65"/>
      <c r="AI46" s="65"/>
      <c r="AJ46" s="65"/>
      <c r="AK46" s="65"/>
      <c r="AL46" s="65"/>
      <c r="AM46" s="65"/>
      <c r="AN46" s="65"/>
      <c r="AO46" s="65"/>
      <c r="AP46" s="65"/>
      <c r="AQ46" s="66"/>
      <c r="AR46" s="396"/>
      <c r="AS46" s="388"/>
      <c r="AT46" s="388"/>
      <c r="AU46" s="388"/>
      <c r="AV46" s="388"/>
      <c r="AW46" s="388"/>
      <c r="AX46" s="388"/>
      <c r="AY46" s="388"/>
      <c r="AZ46" s="388"/>
      <c r="BA46" s="388"/>
      <c r="BB46" s="388"/>
      <c r="BC46" s="388"/>
      <c r="BD46" s="388"/>
      <c r="BE46" s="388"/>
      <c r="BF46" s="388"/>
      <c r="BG46" s="388"/>
      <c r="BH46" s="388"/>
      <c r="BI46" s="388"/>
      <c r="BJ46" s="388"/>
      <c r="BK46" s="388"/>
      <c r="BL46" s="388"/>
      <c r="BM46" s="389"/>
      <c r="BN46" s="6"/>
    </row>
    <row r="47" spans="2:66" ht="18" customHeight="1">
      <c r="B47" s="5"/>
      <c r="C47" s="1" t="s">
        <v>342</v>
      </c>
      <c r="BN47" s="6"/>
    </row>
    <row r="48" spans="2:66" ht="18" customHeight="1">
      <c r="B48" s="5"/>
      <c r="BN48" s="6"/>
    </row>
    <row r="49" spans="2:66" ht="18" customHeight="1">
      <c r="B49" s="5"/>
      <c r="C49" s="1" t="s">
        <v>63</v>
      </c>
      <c r="D49" s="40"/>
      <c r="E49" s="40"/>
      <c r="F49" s="40"/>
      <c r="BN49" s="6"/>
    </row>
    <row r="50" spans="2:66" ht="18" customHeight="1">
      <c r="B50" s="5"/>
      <c r="D50" s="40" t="s">
        <v>59</v>
      </c>
      <c r="E50" s="40"/>
      <c r="F50" s="40"/>
      <c r="BN50" s="6"/>
    </row>
    <row r="51" spans="2:66" ht="18" customHeight="1">
      <c r="B51" s="5"/>
      <c r="D51" s="40" t="s">
        <v>107</v>
      </c>
      <c r="E51" s="40"/>
      <c r="F51" s="40"/>
      <c r="BN51" s="6"/>
    </row>
    <row r="52" spans="2:66" ht="18" customHeight="1">
      <c r="B52" s="5"/>
      <c r="D52" s="40" t="s">
        <v>60</v>
      </c>
      <c r="E52" s="40"/>
      <c r="F52" s="40"/>
      <c r="BN52" s="6"/>
    </row>
    <row r="53" spans="2:66" ht="18" customHeight="1">
      <c r="B53" s="5"/>
      <c r="D53" s="40"/>
      <c r="E53" s="40"/>
      <c r="F53" s="40"/>
      <c r="BN53" s="6"/>
    </row>
    <row r="54" spans="2:66" ht="18" customHeight="1">
      <c r="B54" s="5"/>
      <c r="BN54" s="6"/>
    </row>
    <row r="55" spans="2:66" ht="18" customHeight="1">
      <c r="B55" s="5"/>
      <c r="BN55" s="6"/>
    </row>
    <row r="56" spans="2:66" ht="18" customHeight="1">
      <c r="B56" s="5"/>
      <c r="BN56" s="6"/>
    </row>
    <row r="57" spans="2:66" ht="18" customHeight="1">
      <c r="B57" s="5"/>
      <c r="BN57" s="6"/>
    </row>
    <row r="58" spans="2:66" ht="18" customHeight="1">
      <c r="B58" s="5"/>
      <c r="BN58" s="6"/>
    </row>
    <row r="59" spans="2:66" ht="18" customHeight="1">
      <c r="B59" s="5"/>
      <c r="BN59" s="6"/>
    </row>
    <row r="60" spans="2:66" ht="18" customHeight="1">
      <c r="B60" s="5"/>
      <c r="BN60" s="6"/>
    </row>
    <row r="61" spans="2:66" ht="18" customHeight="1">
      <c r="B61" s="5"/>
      <c r="BN61" s="6"/>
    </row>
    <row r="62" spans="2:66" ht="18" customHeight="1">
      <c r="B62" s="5"/>
      <c r="BN62" s="6"/>
    </row>
    <row r="63" spans="2:66" ht="18" customHeight="1">
      <c r="B63" s="5"/>
      <c r="BN63" s="6"/>
    </row>
    <row r="64" spans="2:66" ht="18" customHeight="1">
      <c r="B64" s="5"/>
      <c r="BN64" s="6"/>
    </row>
    <row r="65" spans="2:66" ht="18" customHeight="1" thickBot="1">
      <c r="B65" s="7"/>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9"/>
    </row>
  </sheetData>
  <sheetProtection selectLockedCells="1"/>
  <mergeCells count="57">
    <mergeCell ref="AR46:BM46"/>
    <mergeCell ref="AR45:BM45"/>
    <mergeCell ref="AR37:BJ37"/>
    <mergeCell ref="AR38:BJ38"/>
    <mergeCell ref="AR39:BJ39"/>
    <mergeCell ref="AR40:BJ40"/>
    <mergeCell ref="AR41:BJ41"/>
    <mergeCell ref="AR42:BJ42"/>
    <mergeCell ref="AR33:BM33"/>
    <mergeCell ref="AR34:BM34"/>
    <mergeCell ref="BH35:BJ35"/>
    <mergeCell ref="AR43:BM43"/>
    <mergeCell ref="AR44:BJ44"/>
    <mergeCell ref="AR28:BJ28"/>
    <mergeCell ref="AR29:BJ29"/>
    <mergeCell ref="BD30:BJ30"/>
    <mergeCell ref="AR31:BJ31"/>
    <mergeCell ref="AR32:BM32"/>
    <mergeCell ref="C20:D36"/>
    <mergeCell ref="C37:S43"/>
    <mergeCell ref="C44:S46"/>
    <mergeCell ref="T24:AH24"/>
    <mergeCell ref="AY24:BA24"/>
    <mergeCell ref="AR20:BJ20"/>
    <mergeCell ref="AR21:BJ21"/>
    <mergeCell ref="AR22:BJ22"/>
    <mergeCell ref="AR23:BJ23"/>
    <mergeCell ref="AR25:BM25"/>
    <mergeCell ref="AR26:AY26"/>
    <mergeCell ref="BC26:BJ26"/>
    <mergeCell ref="BH24:BJ24"/>
    <mergeCell ref="AR27:AY27"/>
    <mergeCell ref="BC27:BJ27"/>
    <mergeCell ref="AR30:AY30"/>
    <mergeCell ref="B19:BN19"/>
    <mergeCell ref="B3:BN3"/>
    <mergeCell ref="AR5:AT5"/>
    <mergeCell ref="BA5:BM5"/>
    <mergeCell ref="B6:BN6"/>
    <mergeCell ref="AR17:BJ17"/>
    <mergeCell ref="AR16:BJ16"/>
    <mergeCell ref="AR7:BM7"/>
    <mergeCell ref="AR8:BM8"/>
    <mergeCell ref="AR9:BM9"/>
    <mergeCell ref="AR10:BJ10"/>
    <mergeCell ref="B12:BN12"/>
    <mergeCell ref="AR13:BJ13"/>
    <mergeCell ref="AR14:AY14"/>
    <mergeCell ref="BD14:BJ14"/>
    <mergeCell ref="AR15:BJ15"/>
    <mergeCell ref="BD1:BN1"/>
    <mergeCell ref="BA2:BC2"/>
    <mergeCell ref="BD2:BE2"/>
    <mergeCell ref="BF2:BG2"/>
    <mergeCell ref="BH2:BI2"/>
    <mergeCell ref="BJ2:BK2"/>
    <mergeCell ref="BL2:BM2"/>
  </mergeCells>
  <phoneticPr fontId="1"/>
  <dataValidations count="2">
    <dataValidation type="list" allowBlank="1" showInputMessage="1" showErrorMessage="1" sqref="AR8:BM8 AR45:BM45 AR43:BM43 AR32:BM32 AR25:BM25" xr:uid="{D605A785-633C-43E0-BD3B-6DDBB38001AE}">
      <formula1>"（有無を選択下さい）,有,無"</formula1>
    </dataValidation>
    <dataValidation type="list" allowBlank="1" showInputMessage="1" showErrorMessage="1" sqref="AR34:BM34" xr:uid="{10833B3B-0C52-4018-B542-494D993AF411}">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FF384A-3B12-4371-B94D-8FA97B593FBA}">
          <x14:formula1>
            <xm:f>'リスト(非表示)'!$A$51:$A$54</xm:f>
          </x14:formula1>
          <xm:sqref>BA5:BM5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BD1B4-7B71-426F-A0A3-1AB296841C5E}">
  <sheetPr>
    <pageSetUpPr fitToPage="1"/>
  </sheetPr>
  <dimension ref="B1:BN65"/>
  <sheetViews>
    <sheetView showGridLines="0" showRuler="0" view="pageBreakPreview" topLeftCell="A40" zoomScale="70" zoomScaleNormal="100" zoomScaleSheetLayoutView="70" zoomScalePageLayoutView="70" workbookViewId="0">
      <selection activeCell="T75" sqref="T75"/>
    </sheetView>
  </sheetViews>
  <sheetFormatPr defaultColWidth="2" defaultRowHeight="18" customHeight="1"/>
  <cols>
    <col min="1" max="16384" width="2" style="1"/>
  </cols>
  <sheetData>
    <row r="1" spans="2:66" ht="18" customHeight="1" thickBot="1">
      <c r="BD1" s="364" t="s">
        <v>518</v>
      </c>
      <c r="BE1" s="364"/>
      <c r="BF1" s="364"/>
      <c r="BG1" s="364"/>
      <c r="BH1" s="364"/>
      <c r="BI1" s="364"/>
      <c r="BJ1" s="364"/>
      <c r="BK1" s="364"/>
      <c r="BL1" s="364"/>
      <c r="BM1" s="364"/>
      <c r="BN1" s="364"/>
    </row>
    <row r="2" spans="2:66"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59"/>
      <c r="BB2" s="359"/>
      <c r="BC2" s="359"/>
      <c r="BD2" s="360" t="s">
        <v>10</v>
      </c>
      <c r="BE2" s="360"/>
      <c r="BF2" s="359"/>
      <c r="BG2" s="359"/>
      <c r="BH2" s="360" t="s">
        <v>9</v>
      </c>
      <c r="BI2" s="360"/>
      <c r="BJ2" s="359"/>
      <c r="BK2" s="359"/>
      <c r="BL2" s="360" t="s">
        <v>8</v>
      </c>
      <c r="BM2" s="360"/>
      <c r="BN2" s="4"/>
    </row>
    <row r="3" spans="2:66" ht="18" customHeight="1">
      <c r="B3" s="361" t="s">
        <v>372</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3"/>
    </row>
    <row r="4" spans="2:66" ht="18" customHeight="1">
      <c r="B4" s="5"/>
      <c r="BA4" s="164"/>
      <c r="BB4" s="164"/>
      <c r="BC4" s="164"/>
      <c r="BD4" s="164"/>
      <c r="BE4" s="164"/>
      <c r="BF4" s="164"/>
      <c r="BG4" s="164"/>
      <c r="BH4" s="164"/>
      <c r="BI4" s="164"/>
      <c r="BJ4" s="164"/>
      <c r="BK4" s="164"/>
      <c r="BL4" s="164"/>
      <c r="BM4" s="164"/>
      <c r="BN4" s="6"/>
    </row>
    <row r="5" spans="2:66" ht="18" customHeight="1">
      <c r="B5" s="5"/>
      <c r="AR5" s="309"/>
      <c r="AS5" s="309"/>
      <c r="AT5" s="309"/>
      <c r="AU5" s="17" t="s">
        <v>219</v>
      </c>
      <c r="AV5" s="17"/>
      <c r="AW5" s="17"/>
      <c r="AX5" s="17"/>
      <c r="AY5" s="17"/>
      <c r="AZ5" s="17"/>
      <c r="BA5" s="189" t="s">
        <v>218</v>
      </c>
      <c r="BB5" s="189"/>
      <c r="BC5" s="189"/>
      <c r="BD5" s="189"/>
      <c r="BE5" s="189"/>
      <c r="BF5" s="189"/>
      <c r="BG5" s="189"/>
      <c r="BH5" s="189"/>
      <c r="BI5" s="189"/>
      <c r="BJ5" s="189"/>
      <c r="BK5" s="189"/>
      <c r="BL5" s="189"/>
      <c r="BM5" s="189"/>
      <c r="BN5" s="6"/>
    </row>
    <row r="6" spans="2:66" ht="18" customHeight="1">
      <c r="B6" s="354" t="s">
        <v>43</v>
      </c>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6"/>
    </row>
    <row r="7" spans="2:66" ht="18" customHeight="1">
      <c r="B7" s="48"/>
      <c r="C7" s="43" t="s">
        <v>581</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338"/>
      <c r="AS7" s="339"/>
      <c r="AT7" s="339"/>
      <c r="AU7" s="339"/>
      <c r="AV7" s="339"/>
      <c r="AW7" s="339"/>
      <c r="AX7" s="339"/>
      <c r="AY7" s="339"/>
      <c r="AZ7" s="339"/>
      <c r="BA7" s="339"/>
      <c r="BB7" s="339"/>
      <c r="BC7" s="339"/>
      <c r="BD7" s="339"/>
      <c r="BE7" s="339"/>
      <c r="BF7" s="339"/>
      <c r="BG7" s="339"/>
      <c r="BH7" s="339"/>
      <c r="BI7" s="339"/>
      <c r="BJ7" s="339"/>
      <c r="BK7" s="339"/>
      <c r="BL7" s="339"/>
      <c r="BM7" s="340"/>
      <c r="BN7" s="120"/>
    </row>
    <row r="8" spans="2:66" ht="18" customHeight="1">
      <c r="B8" s="48"/>
      <c r="C8" s="43" t="s">
        <v>582</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343"/>
      <c r="AS8" s="332"/>
      <c r="AT8" s="332"/>
      <c r="AU8" s="332"/>
      <c r="AV8" s="332"/>
      <c r="AW8" s="332"/>
      <c r="AX8" s="332"/>
      <c r="AY8" s="332"/>
      <c r="AZ8" s="332"/>
      <c r="BA8" s="332"/>
      <c r="BB8" s="332"/>
      <c r="BC8" s="332"/>
      <c r="BD8" s="332"/>
      <c r="BE8" s="332"/>
      <c r="BF8" s="332"/>
      <c r="BG8" s="332"/>
      <c r="BH8" s="332"/>
      <c r="BI8" s="332"/>
      <c r="BJ8" s="332"/>
      <c r="BK8" s="19" t="s">
        <v>44</v>
      </c>
      <c r="BL8" s="19"/>
      <c r="BM8" s="23"/>
      <c r="BN8" s="120"/>
    </row>
    <row r="9" spans="2:66" ht="18" customHeight="1">
      <c r="B9" s="5"/>
      <c r="BN9" s="6"/>
    </row>
    <row r="10" spans="2:66" ht="18" customHeight="1">
      <c r="B10" s="314" t="s">
        <v>334</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6"/>
    </row>
    <row r="11" spans="2:66" ht="18" customHeight="1">
      <c r="B11" s="5"/>
      <c r="C11" s="64" t="s">
        <v>335</v>
      </c>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370"/>
      <c r="AS11" s="371"/>
      <c r="AT11" s="371"/>
      <c r="AU11" s="371"/>
      <c r="AV11" s="371"/>
      <c r="AW11" s="371"/>
      <c r="AX11" s="371"/>
      <c r="AY11" s="371"/>
      <c r="AZ11" s="371"/>
      <c r="BA11" s="371"/>
      <c r="BB11" s="371"/>
      <c r="BC11" s="371"/>
      <c r="BD11" s="371"/>
      <c r="BE11" s="371"/>
      <c r="BF11" s="371"/>
      <c r="BG11" s="371"/>
      <c r="BH11" s="371"/>
      <c r="BI11" s="371"/>
      <c r="BJ11" s="371"/>
      <c r="BK11" s="65" t="s">
        <v>53</v>
      </c>
      <c r="BL11" s="65"/>
      <c r="BM11" s="66"/>
      <c r="BN11" s="6"/>
    </row>
    <row r="12" spans="2:66" ht="18" customHeight="1">
      <c r="B12" s="5"/>
      <c r="C12" s="64" t="s">
        <v>336</v>
      </c>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370"/>
      <c r="AS12" s="371"/>
      <c r="AT12" s="371"/>
      <c r="AU12" s="371"/>
      <c r="AV12" s="371"/>
      <c r="AW12" s="371"/>
      <c r="AX12" s="371"/>
      <c r="AY12" s="371"/>
      <c r="AZ12" s="81" t="s">
        <v>341</v>
      </c>
      <c r="BA12" s="81"/>
      <c r="BB12" s="81"/>
      <c r="BC12" s="81"/>
      <c r="BD12" s="372"/>
      <c r="BE12" s="372"/>
      <c r="BF12" s="372"/>
      <c r="BG12" s="372"/>
      <c r="BH12" s="372"/>
      <c r="BI12" s="372"/>
      <c r="BJ12" s="372"/>
      <c r="BK12" s="65" t="s">
        <v>25</v>
      </c>
      <c r="BL12" s="65"/>
      <c r="BM12" s="66"/>
      <c r="BN12" s="6"/>
    </row>
    <row r="13" spans="2:66" ht="18" customHeight="1">
      <c r="B13" s="5"/>
      <c r="C13" s="70" t="s">
        <v>338</v>
      </c>
      <c r="D13" s="71"/>
      <c r="E13" s="71"/>
      <c r="F13" s="71"/>
      <c r="G13" s="71"/>
      <c r="H13" s="71"/>
      <c r="I13" s="71"/>
      <c r="J13" s="71"/>
      <c r="K13" s="71"/>
      <c r="L13" s="71"/>
      <c r="M13" s="71"/>
      <c r="N13" s="71"/>
      <c r="O13" s="71"/>
      <c r="P13" s="71"/>
      <c r="Q13" s="71"/>
      <c r="R13" s="71"/>
      <c r="S13" s="72"/>
      <c r="T13" s="67" t="s">
        <v>162</v>
      </c>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373"/>
      <c r="AS13" s="374"/>
      <c r="AT13" s="374"/>
      <c r="AU13" s="374"/>
      <c r="AV13" s="374"/>
      <c r="AW13" s="374"/>
      <c r="AX13" s="374"/>
      <c r="AY13" s="374"/>
      <c r="AZ13" s="374"/>
      <c r="BA13" s="374"/>
      <c r="BB13" s="374"/>
      <c r="BC13" s="374"/>
      <c r="BD13" s="374"/>
      <c r="BE13" s="374"/>
      <c r="BF13" s="374"/>
      <c r="BG13" s="374"/>
      <c r="BH13" s="374"/>
      <c r="BI13" s="374"/>
      <c r="BJ13" s="374"/>
      <c r="BK13" s="68"/>
      <c r="BL13" s="68"/>
      <c r="BM13" s="69"/>
      <c r="BN13" s="6"/>
    </row>
    <row r="14" spans="2:66" ht="18" customHeight="1">
      <c r="B14" s="5"/>
      <c r="C14" s="16"/>
      <c r="D14" s="17"/>
      <c r="E14" s="17"/>
      <c r="F14" s="17"/>
      <c r="G14" s="17"/>
      <c r="H14" s="17"/>
      <c r="I14" s="17"/>
      <c r="J14" s="17"/>
      <c r="K14" s="17"/>
      <c r="L14" s="17"/>
      <c r="M14" s="17"/>
      <c r="N14" s="17"/>
      <c r="O14" s="17"/>
      <c r="P14" s="17"/>
      <c r="Q14" s="17"/>
      <c r="R14" s="17"/>
      <c r="S14" s="18"/>
      <c r="T14" s="29" t="s">
        <v>163</v>
      </c>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367"/>
      <c r="AS14" s="368"/>
      <c r="AT14" s="368"/>
      <c r="AU14" s="368"/>
      <c r="AV14" s="368"/>
      <c r="AW14" s="368"/>
      <c r="AX14" s="368"/>
      <c r="AY14" s="368"/>
      <c r="AZ14" s="368"/>
      <c r="BA14" s="368"/>
      <c r="BB14" s="368"/>
      <c r="BC14" s="368"/>
      <c r="BD14" s="368"/>
      <c r="BE14" s="368"/>
      <c r="BF14" s="368"/>
      <c r="BG14" s="368"/>
      <c r="BH14" s="368"/>
      <c r="BI14" s="368"/>
      <c r="BJ14" s="368"/>
      <c r="BK14" s="26" t="s">
        <v>25</v>
      </c>
      <c r="BL14" s="26"/>
      <c r="BM14" s="27"/>
      <c r="BN14" s="6"/>
    </row>
    <row r="15" spans="2:66" ht="18" customHeight="1">
      <c r="B15" s="5"/>
      <c r="C15" s="64" t="s">
        <v>339</v>
      </c>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437"/>
      <c r="AS15" s="438"/>
      <c r="AT15" s="438"/>
      <c r="AU15" s="438"/>
      <c r="AV15" s="438"/>
      <c r="AW15" s="438"/>
      <c r="AX15" s="438"/>
      <c r="AY15" s="438"/>
      <c r="AZ15" s="438"/>
      <c r="BA15" s="438"/>
      <c r="BB15" s="438"/>
      <c r="BC15" s="438"/>
      <c r="BD15" s="438"/>
      <c r="BE15" s="438"/>
      <c r="BF15" s="438"/>
      <c r="BG15" s="438"/>
      <c r="BH15" s="438"/>
      <c r="BI15" s="438"/>
      <c r="BJ15" s="438"/>
      <c r="BK15" s="65" t="s">
        <v>38</v>
      </c>
      <c r="BL15" s="65"/>
      <c r="BM15" s="66"/>
      <c r="BN15" s="6"/>
    </row>
    <row r="16" spans="2:66" ht="18" customHeight="1">
      <c r="B16" s="5"/>
      <c r="BN16" s="6"/>
    </row>
    <row r="17" spans="2:66" ht="18" customHeight="1">
      <c r="B17" s="314" t="s">
        <v>371</v>
      </c>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6"/>
    </row>
    <row r="18" spans="2:66" ht="18" customHeight="1">
      <c r="B18" s="5"/>
      <c r="C18" s="375" t="s">
        <v>379</v>
      </c>
      <c r="D18" s="434"/>
      <c r="E18" s="64" t="s">
        <v>380</v>
      </c>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6"/>
      <c r="AR18" s="370"/>
      <c r="AS18" s="371"/>
      <c r="AT18" s="371"/>
      <c r="AU18" s="371"/>
      <c r="AV18" s="371"/>
      <c r="AW18" s="371"/>
      <c r="AX18" s="371"/>
      <c r="AY18" s="371"/>
      <c r="AZ18" s="371"/>
      <c r="BA18" s="371"/>
      <c r="BB18" s="371"/>
      <c r="BC18" s="371"/>
      <c r="BD18" s="371"/>
      <c r="BE18" s="371"/>
      <c r="BF18" s="371"/>
      <c r="BG18" s="371"/>
      <c r="BH18" s="371"/>
      <c r="BI18" s="371"/>
      <c r="BJ18" s="371"/>
      <c r="BK18" s="81" t="s">
        <v>377</v>
      </c>
      <c r="BL18" s="81"/>
      <c r="BM18" s="131"/>
      <c r="BN18" s="6"/>
    </row>
    <row r="19" spans="2:66" ht="18" customHeight="1">
      <c r="B19" s="5"/>
      <c r="C19" s="377"/>
      <c r="D19" s="435"/>
      <c r="E19" s="16" t="s">
        <v>381</v>
      </c>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8"/>
      <c r="AR19" s="370"/>
      <c r="AS19" s="371"/>
      <c r="AT19" s="371"/>
      <c r="AU19" s="371"/>
      <c r="AV19" s="371"/>
      <c r="AW19" s="371"/>
      <c r="AX19" s="371"/>
      <c r="AY19" s="371"/>
      <c r="AZ19" s="371"/>
      <c r="BA19" s="371"/>
      <c r="BB19" s="371"/>
      <c r="BC19" s="371"/>
      <c r="BD19" s="371"/>
      <c r="BE19" s="371"/>
      <c r="BF19" s="371"/>
      <c r="BG19" s="371"/>
      <c r="BH19" s="371"/>
      <c r="BI19" s="371"/>
      <c r="BJ19" s="371"/>
      <c r="BK19" s="81" t="s">
        <v>378</v>
      </c>
      <c r="BL19" s="81"/>
      <c r="BM19" s="131"/>
      <c r="BN19" s="6"/>
    </row>
    <row r="20" spans="2:66" ht="18" customHeight="1">
      <c r="B20" s="5"/>
      <c r="C20" s="377"/>
      <c r="D20" s="435"/>
      <c r="E20" s="15" t="s">
        <v>382</v>
      </c>
      <c r="AR20" s="425"/>
      <c r="AS20" s="426"/>
      <c r="AT20" s="426"/>
      <c r="AU20" s="426"/>
      <c r="AV20" s="426"/>
      <c r="AW20" s="426"/>
      <c r="AX20" s="426"/>
      <c r="AY20" s="426"/>
      <c r="AZ20" s="426"/>
      <c r="BA20" s="426"/>
      <c r="BB20" s="426"/>
      <c r="BC20" s="426"/>
      <c r="BD20" s="426"/>
      <c r="BE20" s="426"/>
      <c r="BF20" s="426"/>
      <c r="BG20" s="426"/>
      <c r="BH20" s="426"/>
      <c r="BI20" s="426"/>
      <c r="BJ20" s="426"/>
      <c r="BK20" s="426"/>
      <c r="BL20" s="426"/>
      <c r="BM20" s="427"/>
      <c r="BN20" s="6"/>
    </row>
    <row r="21" spans="2:66" ht="18" customHeight="1">
      <c r="B21" s="5"/>
      <c r="C21" s="377"/>
      <c r="D21" s="435"/>
      <c r="E21" s="15"/>
      <c r="AR21" s="428"/>
      <c r="AS21" s="429"/>
      <c r="AT21" s="429"/>
      <c r="AU21" s="429"/>
      <c r="AV21" s="429"/>
      <c r="AW21" s="429"/>
      <c r="AX21" s="429"/>
      <c r="AY21" s="429"/>
      <c r="AZ21" s="429"/>
      <c r="BA21" s="429"/>
      <c r="BB21" s="429"/>
      <c r="BC21" s="429"/>
      <c r="BD21" s="429"/>
      <c r="BE21" s="429"/>
      <c r="BF21" s="429"/>
      <c r="BG21" s="429"/>
      <c r="BH21" s="429"/>
      <c r="BI21" s="429"/>
      <c r="BJ21" s="429"/>
      <c r="BK21" s="429"/>
      <c r="BL21" s="429"/>
      <c r="BM21" s="430"/>
      <c r="BN21" s="6"/>
    </row>
    <row r="22" spans="2:66" ht="18" customHeight="1">
      <c r="B22" s="5"/>
      <c r="C22" s="377"/>
      <c r="D22" s="435"/>
      <c r="E22" s="15"/>
      <c r="AR22" s="428"/>
      <c r="AS22" s="429"/>
      <c r="AT22" s="429"/>
      <c r="AU22" s="429"/>
      <c r="AV22" s="429"/>
      <c r="AW22" s="429"/>
      <c r="AX22" s="429"/>
      <c r="AY22" s="429"/>
      <c r="AZ22" s="429"/>
      <c r="BA22" s="429"/>
      <c r="BB22" s="429"/>
      <c r="BC22" s="429"/>
      <c r="BD22" s="429"/>
      <c r="BE22" s="429"/>
      <c r="BF22" s="429"/>
      <c r="BG22" s="429"/>
      <c r="BH22" s="429"/>
      <c r="BI22" s="429"/>
      <c r="BJ22" s="429"/>
      <c r="BK22" s="429"/>
      <c r="BL22" s="429"/>
      <c r="BM22" s="430"/>
      <c r="BN22" s="6"/>
    </row>
    <row r="23" spans="2:66" ht="18" customHeight="1">
      <c r="B23" s="5"/>
      <c r="C23" s="377"/>
      <c r="D23" s="435"/>
      <c r="E23" s="15"/>
      <c r="AR23" s="428"/>
      <c r="AS23" s="429"/>
      <c r="AT23" s="429"/>
      <c r="AU23" s="429"/>
      <c r="AV23" s="429"/>
      <c r="AW23" s="429"/>
      <c r="AX23" s="429"/>
      <c r="AY23" s="429"/>
      <c r="AZ23" s="429"/>
      <c r="BA23" s="429"/>
      <c r="BB23" s="429"/>
      <c r="BC23" s="429"/>
      <c r="BD23" s="429"/>
      <c r="BE23" s="429"/>
      <c r="BF23" s="429"/>
      <c r="BG23" s="429"/>
      <c r="BH23" s="429"/>
      <c r="BI23" s="429"/>
      <c r="BJ23" s="429"/>
      <c r="BK23" s="429"/>
      <c r="BL23" s="429"/>
      <c r="BM23" s="430"/>
      <c r="BN23" s="6"/>
    </row>
    <row r="24" spans="2:66" ht="18" customHeight="1">
      <c r="B24" s="5"/>
      <c r="C24" s="379"/>
      <c r="D24" s="436"/>
      <c r="E24" s="16"/>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431"/>
      <c r="AS24" s="432"/>
      <c r="AT24" s="432"/>
      <c r="AU24" s="432"/>
      <c r="AV24" s="432"/>
      <c r="AW24" s="432"/>
      <c r="AX24" s="432"/>
      <c r="AY24" s="432"/>
      <c r="AZ24" s="432"/>
      <c r="BA24" s="432"/>
      <c r="BB24" s="432"/>
      <c r="BC24" s="432"/>
      <c r="BD24" s="432"/>
      <c r="BE24" s="432"/>
      <c r="BF24" s="432"/>
      <c r="BG24" s="432"/>
      <c r="BH24" s="432"/>
      <c r="BI24" s="432"/>
      <c r="BJ24" s="432"/>
      <c r="BK24" s="432"/>
      <c r="BL24" s="432"/>
      <c r="BM24" s="433"/>
      <c r="BN24" s="6"/>
    </row>
    <row r="25" spans="2:66" ht="18" customHeight="1">
      <c r="B25" s="5"/>
      <c r="C25" s="375" t="s">
        <v>383</v>
      </c>
      <c r="D25" s="376"/>
      <c r="E25" s="64" t="s">
        <v>384</v>
      </c>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387" t="s">
        <v>230</v>
      </c>
      <c r="AS25" s="388"/>
      <c r="AT25" s="388"/>
      <c r="AU25" s="388"/>
      <c r="AV25" s="388"/>
      <c r="AW25" s="388"/>
      <c r="AX25" s="388"/>
      <c r="AY25" s="388"/>
      <c r="AZ25" s="388"/>
      <c r="BA25" s="388"/>
      <c r="BB25" s="388"/>
      <c r="BC25" s="388"/>
      <c r="BD25" s="388"/>
      <c r="BE25" s="388"/>
      <c r="BF25" s="388"/>
      <c r="BG25" s="388"/>
      <c r="BH25" s="388"/>
      <c r="BI25" s="388"/>
      <c r="BJ25" s="388"/>
      <c r="BK25" s="388"/>
      <c r="BL25" s="388"/>
      <c r="BM25" s="389"/>
      <c r="BN25" s="6"/>
    </row>
    <row r="26" spans="2:66" ht="18" customHeight="1">
      <c r="B26" s="5"/>
      <c r="C26" s="377"/>
      <c r="D26" s="378"/>
      <c r="E26" s="64" t="s">
        <v>385</v>
      </c>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365"/>
      <c r="AS26" s="366"/>
      <c r="AT26" s="366"/>
      <c r="AU26" s="366"/>
      <c r="AV26" s="366"/>
      <c r="AW26" s="366"/>
      <c r="AX26" s="366"/>
      <c r="AY26" s="366"/>
      <c r="AZ26" s="366"/>
      <c r="BA26" s="366"/>
      <c r="BB26" s="366"/>
      <c r="BC26" s="366"/>
      <c r="BD26" s="366"/>
      <c r="BE26" s="366"/>
      <c r="BF26" s="366"/>
      <c r="BG26" s="366"/>
      <c r="BH26" s="366"/>
      <c r="BI26" s="366"/>
      <c r="BJ26" s="366"/>
      <c r="BK26" s="81" t="s">
        <v>378</v>
      </c>
      <c r="BL26" s="81"/>
      <c r="BM26" s="131"/>
      <c r="BN26" s="6"/>
    </row>
    <row r="27" spans="2:66" ht="18" customHeight="1">
      <c r="B27" s="5"/>
      <c r="C27" s="377"/>
      <c r="D27" s="378"/>
      <c r="E27" s="64" t="s">
        <v>386</v>
      </c>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365"/>
      <c r="AS27" s="366"/>
      <c r="AT27" s="366"/>
      <c r="AU27" s="366"/>
      <c r="AV27" s="366"/>
      <c r="AW27" s="366"/>
      <c r="AX27" s="366"/>
      <c r="AY27" s="366"/>
      <c r="AZ27" s="366"/>
      <c r="BA27" s="366"/>
      <c r="BB27" s="366"/>
      <c r="BC27" s="366"/>
      <c r="BD27" s="366"/>
      <c r="BE27" s="366"/>
      <c r="BF27" s="366"/>
      <c r="BG27" s="366"/>
      <c r="BH27" s="366"/>
      <c r="BI27" s="366"/>
      <c r="BJ27" s="366"/>
      <c r="BK27" s="81" t="s">
        <v>377</v>
      </c>
      <c r="BL27" s="81"/>
      <c r="BM27" s="131"/>
      <c r="BN27" s="6"/>
    </row>
    <row r="28" spans="2:66" ht="18" customHeight="1">
      <c r="B28" s="5"/>
      <c r="C28" s="377"/>
      <c r="D28" s="378"/>
      <c r="E28" s="64" t="s">
        <v>346</v>
      </c>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365"/>
      <c r="AS28" s="366"/>
      <c r="AT28" s="366"/>
      <c r="AU28" s="366"/>
      <c r="AV28" s="366"/>
      <c r="AW28" s="366"/>
      <c r="AX28" s="366"/>
      <c r="AY28" s="366"/>
      <c r="AZ28" s="366"/>
      <c r="BA28" s="366"/>
      <c r="BB28" s="366"/>
      <c r="BC28" s="366"/>
      <c r="BD28" s="366"/>
      <c r="BE28" s="366"/>
      <c r="BF28" s="366"/>
      <c r="BG28" s="366"/>
      <c r="BH28" s="366"/>
      <c r="BI28" s="366"/>
      <c r="BJ28" s="366"/>
      <c r="BK28" s="81" t="s">
        <v>401</v>
      </c>
      <c r="BL28" s="81"/>
      <c r="BM28" s="131"/>
      <c r="BN28" s="6"/>
    </row>
    <row r="29" spans="2:66" ht="18" customHeight="1">
      <c r="B29" s="5"/>
      <c r="C29" s="377"/>
      <c r="D29" s="378"/>
      <c r="E29" s="1" t="s">
        <v>402</v>
      </c>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142" t="s">
        <v>373</v>
      </c>
      <c r="AS29" s="143"/>
      <c r="AT29" s="143"/>
      <c r="AU29" s="143"/>
      <c r="AV29" s="399"/>
      <c r="AW29" s="399"/>
      <c r="AX29" s="399"/>
      <c r="AY29" s="399"/>
      <c r="AZ29" s="19" t="s">
        <v>165</v>
      </c>
      <c r="BA29" s="19"/>
      <c r="BB29" s="19"/>
      <c r="BC29" s="143"/>
      <c r="BD29" s="143"/>
      <c r="BE29" s="143"/>
      <c r="BF29" s="143"/>
      <c r="BG29" s="399"/>
      <c r="BH29" s="399"/>
      <c r="BI29" s="399"/>
      <c r="BJ29" s="399"/>
      <c r="BK29" s="19" t="s">
        <v>38</v>
      </c>
      <c r="BL29" s="19"/>
      <c r="BM29" s="23"/>
      <c r="BN29" s="6"/>
    </row>
    <row r="30" spans="2:66" ht="18" customHeight="1">
      <c r="B30" s="5"/>
      <c r="C30" s="377"/>
      <c r="D30" s="378"/>
      <c r="E30" s="64" t="s">
        <v>66</v>
      </c>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423"/>
      <c r="AS30" s="424"/>
      <c r="AT30" s="424"/>
      <c r="AU30" s="424"/>
      <c r="AV30" s="424"/>
      <c r="AW30" s="424"/>
      <c r="AX30" s="424"/>
      <c r="AY30" s="424"/>
      <c r="AZ30" s="19" t="s">
        <v>55</v>
      </c>
      <c r="BA30" s="19"/>
      <c r="BB30" s="19"/>
      <c r="BC30" s="424"/>
      <c r="BD30" s="424"/>
      <c r="BE30" s="424"/>
      <c r="BF30" s="424"/>
      <c r="BG30" s="424"/>
      <c r="BH30" s="424"/>
      <c r="BI30" s="424"/>
      <c r="BJ30" s="424"/>
      <c r="BK30" s="19" t="s">
        <v>56</v>
      </c>
      <c r="BL30" s="19"/>
      <c r="BM30" s="23"/>
      <c r="BN30" s="6"/>
    </row>
    <row r="31" spans="2:66" ht="18" customHeight="1">
      <c r="B31" s="5"/>
      <c r="C31" s="377"/>
      <c r="D31" s="378"/>
      <c r="E31" s="64" t="s">
        <v>348</v>
      </c>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423"/>
      <c r="AS31" s="424"/>
      <c r="AT31" s="424"/>
      <c r="AU31" s="424"/>
      <c r="AV31" s="424"/>
      <c r="AW31" s="424"/>
      <c r="AX31" s="424"/>
      <c r="AY31" s="424"/>
      <c r="AZ31" s="19" t="s">
        <v>55</v>
      </c>
      <c r="BA31" s="19"/>
      <c r="BB31" s="19"/>
      <c r="BC31" s="424"/>
      <c r="BD31" s="424"/>
      <c r="BE31" s="424"/>
      <c r="BF31" s="424"/>
      <c r="BG31" s="424"/>
      <c r="BH31" s="424"/>
      <c r="BI31" s="424"/>
      <c r="BJ31" s="424"/>
      <c r="BK31" s="19" t="s">
        <v>56</v>
      </c>
      <c r="BL31" s="19"/>
      <c r="BM31" s="23"/>
      <c r="BN31" s="6"/>
    </row>
    <row r="32" spans="2:66" ht="18" customHeight="1">
      <c r="B32" s="5"/>
      <c r="C32" s="377"/>
      <c r="D32" s="378"/>
      <c r="E32" s="70" t="s">
        <v>349</v>
      </c>
      <c r="F32" s="71"/>
      <c r="G32" s="71"/>
      <c r="H32" s="71"/>
      <c r="I32" s="71"/>
      <c r="J32" s="71"/>
      <c r="K32" s="71"/>
      <c r="L32" s="71"/>
      <c r="M32" s="71"/>
      <c r="N32" s="71"/>
      <c r="O32" s="71"/>
      <c r="P32" s="71"/>
      <c r="Q32" s="71"/>
      <c r="R32" s="71"/>
      <c r="S32" s="72"/>
      <c r="T32" s="67" t="s">
        <v>365</v>
      </c>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392"/>
      <c r="AS32" s="393"/>
      <c r="AT32" s="393"/>
      <c r="AU32" s="393"/>
      <c r="AV32" s="393"/>
      <c r="AW32" s="393"/>
      <c r="AX32" s="393"/>
      <c r="AY32" s="393"/>
      <c r="AZ32" s="393"/>
      <c r="BA32" s="393"/>
      <c r="BB32" s="393"/>
      <c r="BC32" s="393"/>
      <c r="BD32" s="393"/>
      <c r="BE32" s="393"/>
      <c r="BF32" s="393"/>
      <c r="BG32" s="393"/>
      <c r="BH32" s="393"/>
      <c r="BI32" s="393"/>
      <c r="BJ32" s="393"/>
      <c r="BK32" s="86" t="s">
        <v>57</v>
      </c>
      <c r="BL32" s="86"/>
      <c r="BM32" s="132"/>
      <c r="BN32" s="6"/>
    </row>
    <row r="33" spans="2:66" ht="18" customHeight="1">
      <c r="B33" s="5"/>
      <c r="C33" s="377"/>
      <c r="D33" s="378"/>
      <c r="E33" s="16"/>
      <c r="F33" s="17"/>
      <c r="G33" s="17"/>
      <c r="H33" s="17"/>
      <c r="I33" s="17"/>
      <c r="J33" s="17"/>
      <c r="K33" s="17"/>
      <c r="L33" s="17"/>
      <c r="M33" s="17"/>
      <c r="N33" s="17"/>
      <c r="O33" s="17"/>
      <c r="P33" s="17"/>
      <c r="Q33" s="17"/>
      <c r="R33" s="17"/>
      <c r="S33" s="18"/>
      <c r="T33" s="29" t="s">
        <v>366</v>
      </c>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367"/>
      <c r="AS33" s="368"/>
      <c r="AT33" s="368"/>
      <c r="AU33" s="368"/>
      <c r="AV33" s="368"/>
      <c r="AW33" s="368"/>
      <c r="AX33" s="368"/>
      <c r="AY33" s="368"/>
      <c r="AZ33" s="368"/>
      <c r="BA33" s="368"/>
      <c r="BB33" s="368"/>
      <c r="BC33" s="368"/>
      <c r="BD33" s="368"/>
      <c r="BE33" s="368"/>
      <c r="BF33" s="368"/>
      <c r="BG33" s="368"/>
      <c r="BH33" s="368"/>
      <c r="BI33" s="368"/>
      <c r="BJ33" s="368"/>
      <c r="BK33" s="92" t="s">
        <v>57</v>
      </c>
      <c r="BL33" s="92"/>
      <c r="BM33" s="121"/>
      <c r="BN33" s="6"/>
    </row>
    <row r="34" spans="2:66" ht="18" customHeight="1">
      <c r="B34" s="5"/>
      <c r="C34" s="377"/>
      <c r="D34" s="378"/>
      <c r="E34" s="82" t="s">
        <v>584</v>
      </c>
      <c r="F34" s="71"/>
      <c r="G34" s="71"/>
      <c r="H34" s="71"/>
      <c r="I34" s="71"/>
      <c r="J34" s="71"/>
      <c r="K34" s="71"/>
      <c r="L34" s="71"/>
      <c r="M34" s="71"/>
      <c r="N34" s="71"/>
      <c r="O34" s="71"/>
      <c r="P34" s="71"/>
      <c r="Q34" s="71"/>
      <c r="R34" s="71"/>
      <c r="S34" s="72"/>
      <c r="T34" s="67" t="s">
        <v>367</v>
      </c>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390"/>
      <c r="AS34" s="391"/>
      <c r="AT34" s="391"/>
      <c r="AU34" s="391"/>
      <c r="AV34" s="391"/>
      <c r="AW34" s="391"/>
      <c r="AX34" s="391"/>
      <c r="AY34" s="391"/>
      <c r="AZ34" s="75" t="s">
        <v>55</v>
      </c>
      <c r="BA34" s="75"/>
      <c r="BB34" s="75"/>
      <c r="BC34" s="75"/>
      <c r="BD34" s="391"/>
      <c r="BE34" s="391"/>
      <c r="BF34" s="391"/>
      <c r="BG34" s="391"/>
      <c r="BH34" s="391"/>
      <c r="BI34" s="391"/>
      <c r="BJ34" s="391"/>
      <c r="BK34" s="75" t="s">
        <v>56</v>
      </c>
      <c r="BL34" s="75"/>
      <c r="BM34" s="119"/>
      <c r="BN34" s="6"/>
    </row>
    <row r="35" spans="2:66" ht="18" customHeight="1">
      <c r="B35" s="5"/>
      <c r="C35" s="377"/>
      <c r="D35" s="378"/>
      <c r="E35" s="16"/>
      <c r="F35" s="17"/>
      <c r="G35" s="17"/>
      <c r="H35" s="17"/>
      <c r="I35" s="17"/>
      <c r="J35" s="17"/>
      <c r="K35" s="17"/>
      <c r="L35" s="17"/>
      <c r="M35" s="17"/>
      <c r="N35" s="17"/>
      <c r="O35" s="17"/>
      <c r="P35" s="17"/>
      <c r="Q35" s="17"/>
      <c r="R35" s="17"/>
      <c r="S35" s="18"/>
      <c r="T35" s="29" t="s">
        <v>368</v>
      </c>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394"/>
      <c r="AS35" s="395"/>
      <c r="AT35" s="395"/>
      <c r="AU35" s="395"/>
      <c r="AV35" s="395"/>
      <c r="AW35" s="395"/>
      <c r="AX35" s="395"/>
      <c r="AY35" s="395"/>
      <c r="AZ35" s="395"/>
      <c r="BA35" s="395"/>
      <c r="BB35" s="395"/>
      <c r="BC35" s="395"/>
      <c r="BD35" s="395"/>
      <c r="BE35" s="395"/>
      <c r="BF35" s="395"/>
      <c r="BG35" s="395"/>
      <c r="BH35" s="395"/>
      <c r="BI35" s="395"/>
      <c r="BJ35" s="395"/>
      <c r="BK35" s="92" t="s">
        <v>56</v>
      </c>
      <c r="BL35" s="92"/>
      <c r="BM35" s="121"/>
      <c r="BN35" s="6"/>
    </row>
    <row r="36" spans="2:66" ht="18" customHeight="1">
      <c r="B36" s="5"/>
      <c r="C36" s="377"/>
      <c r="D36" s="378"/>
      <c r="E36" s="64" t="s">
        <v>350</v>
      </c>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387" t="s">
        <v>214</v>
      </c>
      <c r="AS36" s="388"/>
      <c r="AT36" s="388"/>
      <c r="AU36" s="388"/>
      <c r="AV36" s="388"/>
      <c r="AW36" s="388"/>
      <c r="AX36" s="388"/>
      <c r="AY36" s="388"/>
      <c r="AZ36" s="388"/>
      <c r="BA36" s="388"/>
      <c r="BB36" s="388"/>
      <c r="BC36" s="388"/>
      <c r="BD36" s="388"/>
      <c r="BE36" s="388"/>
      <c r="BF36" s="388"/>
      <c r="BG36" s="388"/>
      <c r="BH36" s="388"/>
      <c r="BI36" s="388"/>
      <c r="BJ36" s="388"/>
      <c r="BK36" s="388"/>
      <c r="BL36" s="388"/>
      <c r="BM36" s="389"/>
      <c r="BN36" s="6"/>
    </row>
    <row r="37" spans="2:66" ht="18" customHeight="1">
      <c r="B37" s="5"/>
      <c r="C37" s="377"/>
      <c r="D37" s="378"/>
      <c r="E37" s="70" t="s">
        <v>351</v>
      </c>
      <c r="F37" s="71"/>
      <c r="G37" s="71"/>
      <c r="H37" s="71"/>
      <c r="I37" s="71"/>
      <c r="J37" s="71"/>
      <c r="K37" s="71"/>
      <c r="L37" s="71"/>
      <c r="M37" s="71"/>
      <c r="N37" s="71"/>
      <c r="O37" s="71"/>
      <c r="P37" s="71"/>
      <c r="Q37" s="71"/>
      <c r="R37" s="71"/>
      <c r="S37" s="71"/>
      <c r="T37" s="71"/>
      <c r="U37" s="71"/>
      <c r="V37" s="71"/>
      <c r="W37" s="71"/>
      <c r="X37" s="71"/>
      <c r="Y37" s="78"/>
      <c r="Z37" s="71"/>
      <c r="AA37" s="71"/>
      <c r="AB37" s="71"/>
      <c r="AC37" s="71"/>
      <c r="AD37" s="71"/>
      <c r="AE37" s="71"/>
      <c r="AF37" s="71"/>
      <c r="AG37" s="71"/>
      <c r="AH37" s="71"/>
      <c r="AI37" s="71"/>
      <c r="AJ37" s="71"/>
      <c r="AK37" s="71"/>
      <c r="AL37" s="71"/>
      <c r="AM37" s="71"/>
      <c r="AN37" s="71"/>
      <c r="AO37" s="71"/>
      <c r="AP37" s="71"/>
      <c r="AQ37" s="71"/>
      <c r="AR37" s="144" t="s">
        <v>406</v>
      </c>
      <c r="AS37" s="145"/>
      <c r="AT37" s="145"/>
      <c r="AU37" s="145"/>
      <c r="AV37" s="145"/>
      <c r="AW37" s="145"/>
      <c r="AX37" s="145"/>
      <c r="AY37" s="145"/>
      <c r="AZ37" s="416"/>
      <c r="BA37" s="416"/>
      <c r="BB37" s="416"/>
      <c r="BC37" s="416"/>
      <c r="BD37" s="416"/>
      <c r="BE37" s="416"/>
      <c r="BF37" s="416"/>
      <c r="BG37" s="416"/>
      <c r="BH37" s="416"/>
      <c r="BI37" s="416"/>
      <c r="BJ37" s="416"/>
      <c r="BK37" s="146" t="s">
        <v>378</v>
      </c>
      <c r="BL37" s="146"/>
      <c r="BM37" s="147"/>
      <c r="BN37" s="6"/>
    </row>
    <row r="38" spans="2:66" ht="18" customHeight="1">
      <c r="B38" s="5"/>
      <c r="C38" s="377"/>
      <c r="D38" s="378"/>
      <c r="E38" s="16"/>
      <c r="F38" s="17"/>
      <c r="G38" s="17"/>
      <c r="H38" s="17"/>
      <c r="I38" s="17"/>
      <c r="J38" s="17"/>
      <c r="K38" s="17"/>
      <c r="L38" s="17"/>
      <c r="M38" s="17"/>
      <c r="N38" s="17"/>
      <c r="O38" s="17"/>
      <c r="P38" s="17"/>
      <c r="Q38" s="17"/>
      <c r="R38" s="17"/>
      <c r="S38" s="17"/>
      <c r="T38" s="17"/>
      <c r="U38" s="17"/>
      <c r="V38" s="17"/>
      <c r="W38" s="17"/>
      <c r="X38" s="17"/>
      <c r="Y38" s="79"/>
      <c r="Z38" s="17"/>
      <c r="AA38" s="17"/>
      <c r="AB38" s="17"/>
      <c r="AC38" s="17"/>
      <c r="AD38" s="17"/>
      <c r="AE38" s="17"/>
      <c r="AF38" s="17"/>
      <c r="AG38" s="17"/>
      <c r="AH38" s="17"/>
      <c r="AI38" s="17"/>
      <c r="AJ38" s="17"/>
      <c r="AK38" s="17"/>
      <c r="AL38" s="17"/>
      <c r="AM38" s="17"/>
      <c r="AN38" s="17"/>
      <c r="AO38" s="17"/>
      <c r="AP38" s="17"/>
      <c r="AQ38" s="17"/>
      <c r="AR38" s="76" t="s">
        <v>405</v>
      </c>
      <c r="AS38" s="92"/>
      <c r="AT38" s="92"/>
      <c r="AU38" s="92"/>
      <c r="AV38" s="92"/>
      <c r="AW38" s="92"/>
      <c r="AX38" s="92"/>
      <c r="AY38" s="92"/>
      <c r="AZ38" s="368"/>
      <c r="BA38" s="368"/>
      <c r="BB38" s="368"/>
      <c r="BC38" s="368"/>
      <c r="BD38" s="368"/>
      <c r="BE38" s="92" t="s">
        <v>404</v>
      </c>
      <c r="BF38" s="92"/>
      <c r="BG38" s="92"/>
      <c r="BH38" s="368"/>
      <c r="BI38" s="368"/>
      <c r="BJ38" s="92" t="s">
        <v>407</v>
      </c>
      <c r="BK38" s="92"/>
      <c r="BL38" s="92"/>
      <c r="BM38" s="121"/>
      <c r="BN38" s="6"/>
    </row>
    <row r="39" spans="2:66" ht="18" customHeight="1">
      <c r="B39" s="5"/>
      <c r="C39" s="377"/>
      <c r="D39" s="378"/>
      <c r="E39" s="70" t="s">
        <v>387</v>
      </c>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2"/>
      <c r="AR39" s="415" t="s">
        <v>249</v>
      </c>
      <c r="AS39" s="410"/>
      <c r="AT39" s="410"/>
      <c r="AU39" s="410"/>
      <c r="AV39" s="410"/>
      <c r="AW39" s="410"/>
      <c r="AX39" s="410"/>
      <c r="AY39" s="410"/>
      <c r="AZ39" s="410"/>
      <c r="BA39" s="410"/>
      <c r="BB39" s="410"/>
      <c r="BC39" s="410"/>
      <c r="BD39" s="410"/>
      <c r="BE39" s="410"/>
      <c r="BF39" s="410"/>
      <c r="BG39" s="410"/>
      <c r="BH39" s="410"/>
      <c r="BI39" s="410"/>
      <c r="BJ39" s="410"/>
      <c r="BK39" s="410"/>
      <c r="BL39" s="410"/>
      <c r="BM39" s="411"/>
      <c r="BN39" s="6"/>
    </row>
    <row r="40" spans="2:66" ht="18" customHeight="1">
      <c r="B40" s="5"/>
      <c r="C40" s="377"/>
      <c r="D40" s="378"/>
      <c r="E40" s="70" t="s">
        <v>388</v>
      </c>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2"/>
      <c r="AR40" s="415" t="s">
        <v>254</v>
      </c>
      <c r="AS40" s="410"/>
      <c r="AT40" s="410"/>
      <c r="AU40" s="410"/>
      <c r="AV40" s="410"/>
      <c r="AW40" s="410"/>
      <c r="AX40" s="410"/>
      <c r="AY40" s="410"/>
      <c r="AZ40" s="410"/>
      <c r="BA40" s="410"/>
      <c r="BB40" s="410"/>
      <c r="BC40" s="410"/>
      <c r="BD40" s="410"/>
      <c r="BE40" s="410"/>
      <c r="BF40" s="410"/>
      <c r="BG40" s="410"/>
      <c r="BH40" s="410"/>
      <c r="BI40" s="410"/>
      <c r="BJ40" s="410"/>
      <c r="BK40" s="410"/>
      <c r="BL40" s="410"/>
      <c r="BM40" s="411"/>
      <c r="BN40" s="6"/>
    </row>
    <row r="41" spans="2:66" ht="18" customHeight="1">
      <c r="B41" s="5"/>
      <c r="C41" s="377"/>
      <c r="D41" s="378"/>
      <c r="E41" s="16"/>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8"/>
      <c r="AR41" s="401" t="s">
        <v>403</v>
      </c>
      <c r="AS41" s="402"/>
      <c r="AT41" s="402"/>
      <c r="AU41" s="402"/>
      <c r="AV41" s="402"/>
      <c r="AW41" s="402"/>
      <c r="AX41" s="402"/>
      <c r="AY41" s="402"/>
      <c r="AZ41" s="402"/>
      <c r="BA41" s="402"/>
      <c r="BB41" s="402"/>
      <c r="BC41" s="402"/>
      <c r="BD41" s="402"/>
      <c r="BE41" s="402"/>
      <c r="BF41" s="402"/>
      <c r="BG41" s="402"/>
      <c r="BH41" s="402"/>
      <c r="BI41" s="402"/>
      <c r="BJ41" s="402"/>
      <c r="BK41" s="402"/>
      <c r="BL41" s="402"/>
      <c r="BM41" s="403"/>
      <c r="BN41" s="6"/>
    </row>
    <row r="42" spans="2:66" ht="18" customHeight="1">
      <c r="B42" s="5"/>
      <c r="C42" s="377"/>
      <c r="D42" s="378"/>
      <c r="E42" s="70" t="s">
        <v>389</v>
      </c>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2"/>
      <c r="AR42" s="409" t="s">
        <v>214</v>
      </c>
      <c r="AS42" s="410"/>
      <c r="AT42" s="410"/>
      <c r="AU42" s="410"/>
      <c r="AV42" s="410"/>
      <c r="AW42" s="410"/>
      <c r="AX42" s="410"/>
      <c r="AY42" s="410"/>
      <c r="AZ42" s="410"/>
      <c r="BA42" s="410"/>
      <c r="BB42" s="410"/>
      <c r="BC42" s="410"/>
      <c r="BD42" s="410"/>
      <c r="BE42" s="410"/>
      <c r="BF42" s="410"/>
      <c r="BG42" s="410"/>
      <c r="BH42" s="410"/>
      <c r="BI42" s="410"/>
      <c r="BJ42" s="410"/>
      <c r="BK42" s="410"/>
      <c r="BL42" s="410"/>
      <c r="BM42" s="411"/>
      <c r="BN42" s="6"/>
    </row>
    <row r="43" spans="2:66" ht="18" customHeight="1">
      <c r="B43" s="5"/>
      <c r="C43" s="377"/>
      <c r="D43" s="378"/>
      <c r="E43" s="16"/>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8"/>
      <c r="AR43" s="76" t="s">
        <v>398</v>
      </c>
      <c r="AS43" s="77"/>
      <c r="AT43" s="77"/>
      <c r="AU43" s="77"/>
      <c r="AV43" s="77"/>
      <c r="AW43" s="77"/>
      <c r="AX43" s="77"/>
      <c r="AY43" s="77"/>
      <c r="AZ43" s="77"/>
      <c r="BA43" s="77"/>
      <c r="BB43" s="77"/>
      <c r="BC43" s="77"/>
      <c r="BD43" s="400"/>
      <c r="BE43" s="400"/>
      <c r="BF43" s="400"/>
      <c r="BG43" s="400"/>
      <c r="BH43" s="400"/>
      <c r="BI43" s="400"/>
      <c r="BJ43" s="400"/>
      <c r="BK43" s="77" t="s">
        <v>399</v>
      </c>
      <c r="BL43" s="77"/>
      <c r="BM43" s="148"/>
      <c r="BN43" s="6"/>
    </row>
    <row r="44" spans="2:66" ht="18" customHeight="1">
      <c r="B44" s="5"/>
      <c r="C44" s="377"/>
      <c r="D44" s="378"/>
      <c r="E44" s="80" t="s">
        <v>583</v>
      </c>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390"/>
      <c r="AS44" s="391"/>
      <c r="AT44" s="391"/>
      <c r="AU44" s="391"/>
      <c r="AV44" s="391"/>
      <c r="AW44" s="391"/>
      <c r="AX44" s="391"/>
      <c r="AY44" s="391"/>
      <c r="AZ44" s="75" t="s">
        <v>397</v>
      </c>
      <c r="BA44" s="75"/>
      <c r="BB44" s="75"/>
      <c r="BC44" s="75"/>
      <c r="BD44" s="391"/>
      <c r="BE44" s="391"/>
      <c r="BF44" s="391"/>
      <c r="BG44" s="391"/>
      <c r="BH44" s="391"/>
      <c r="BI44" s="391"/>
      <c r="BJ44" s="391"/>
      <c r="BK44" s="75" t="s">
        <v>93</v>
      </c>
      <c r="BL44" s="75"/>
      <c r="BM44" s="119"/>
      <c r="BN44" s="6"/>
    </row>
    <row r="45" spans="2:66" ht="18" customHeight="1">
      <c r="B45" s="5"/>
      <c r="C45" s="377"/>
      <c r="D45" s="378"/>
      <c r="E45" s="64" t="s">
        <v>390</v>
      </c>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387" t="s">
        <v>214</v>
      </c>
      <c r="AS45" s="388"/>
      <c r="AT45" s="388"/>
      <c r="AU45" s="388"/>
      <c r="AV45" s="388"/>
      <c r="AW45" s="388"/>
      <c r="AX45" s="388"/>
      <c r="AY45" s="388"/>
      <c r="AZ45" s="388"/>
      <c r="BA45" s="388"/>
      <c r="BB45" s="388"/>
      <c r="BC45" s="388"/>
      <c r="BD45" s="388"/>
      <c r="BE45" s="388"/>
      <c r="BF45" s="388"/>
      <c r="BG45" s="388"/>
      <c r="BH45" s="388"/>
      <c r="BI45" s="388"/>
      <c r="BJ45" s="388"/>
      <c r="BK45" s="388"/>
      <c r="BL45" s="388"/>
      <c r="BM45" s="389"/>
      <c r="BN45" s="6"/>
    </row>
    <row r="46" spans="2:66" ht="18" customHeight="1">
      <c r="B46" s="5"/>
      <c r="C46" s="377"/>
      <c r="D46" s="378"/>
      <c r="E46" s="70" t="s">
        <v>391</v>
      </c>
      <c r="F46" s="71"/>
      <c r="G46" s="71"/>
      <c r="H46" s="71"/>
      <c r="I46" s="71"/>
      <c r="J46" s="71"/>
      <c r="K46" s="71"/>
      <c r="L46" s="71"/>
      <c r="M46" s="71"/>
      <c r="N46" s="71"/>
      <c r="O46" s="71"/>
      <c r="P46" s="71"/>
      <c r="Q46" s="71"/>
      <c r="R46" s="71"/>
      <c r="S46" s="72"/>
      <c r="T46" s="70" t="s">
        <v>395</v>
      </c>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412" t="s">
        <v>394</v>
      </c>
      <c r="AS46" s="413"/>
      <c r="AT46" s="413"/>
      <c r="AU46" s="413"/>
      <c r="AV46" s="413"/>
      <c r="AW46" s="413"/>
      <c r="AX46" s="413"/>
      <c r="AY46" s="413"/>
      <c r="AZ46" s="413"/>
      <c r="BA46" s="413"/>
      <c r="BB46" s="413"/>
      <c r="BC46" s="413"/>
      <c r="BD46" s="413"/>
      <c r="BE46" s="413"/>
      <c r="BF46" s="413"/>
      <c r="BG46" s="413"/>
      <c r="BH46" s="413"/>
      <c r="BI46" s="413"/>
      <c r="BJ46" s="413"/>
      <c r="BK46" s="413"/>
      <c r="BL46" s="413"/>
      <c r="BM46" s="414"/>
      <c r="BN46" s="6"/>
    </row>
    <row r="47" spans="2:66" ht="18" customHeight="1">
      <c r="B47" s="5"/>
      <c r="C47" s="377"/>
      <c r="D47" s="378"/>
      <c r="E47" s="15"/>
      <c r="S47" s="20"/>
      <c r="T47" s="15"/>
      <c r="AR47" s="417"/>
      <c r="AS47" s="418"/>
      <c r="AT47" s="418"/>
      <c r="AU47" s="418"/>
      <c r="AV47" s="418"/>
      <c r="AW47" s="418"/>
      <c r="AX47" s="418"/>
      <c r="AY47" s="418"/>
      <c r="AZ47" s="418"/>
      <c r="BA47" s="418"/>
      <c r="BB47" s="418"/>
      <c r="BC47" s="418"/>
      <c r="BD47" s="418"/>
      <c r="BE47" s="418"/>
      <c r="BF47" s="418"/>
      <c r="BG47" s="418"/>
      <c r="BH47" s="418"/>
      <c r="BI47" s="418"/>
      <c r="BJ47" s="418"/>
      <c r="BK47" s="418"/>
      <c r="BL47" s="418"/>
      <c r="BM47" s="419"/>
      <c r="BN47" s="6"/>
    </row>
    <row r="48" spans="2:66" ht="18" customHeight="1">
      <c r="B48" s="5"/>
      <c r="C48" s="377"/>
      <c r="D48" s="378"/>
      <c r="E48" s="15"/>
      <c r="S48" s="20"/>
      <c r="T48" s="16"/>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420"/>
      <c r="AS48" s="421"/>
      <c r="AT48" s="421"/>
      <c r="AU48" s="421"/>
      <c r="AV48" s="421"/>
      <c r="AW48" s="421"/>
      <c r="AX48" s="421"/>
      <c r="AY48" s="421"/>
      <c r="AZ48" s="421"/>
      <c r="BA48" s="421"/>
      <c r="BB48" s="421"/>
      <c r="BC48" s="421"/>
      <c r="BD48" s="421"/>
      <c r="BE48" s="421"/>
      <c r="BF48" s="421"/>
      <c r="BG48" s="421"/>
      <c r="BH48" s="421"/>
      <c r="BI48" s="421"/>
      <c r="BJ48" s="421"/>
      <c r="BK48" s="421"/>
      <c r="BL48" s="421"/>
      <c r="BM48" s="422"/>
      <c r="BN48" s="6"/>
    </row>
    <row r="49" spans="2:66" ht="18" customHeight="1">
      <c r="B49" s="5"/>
      <c r="C49" s="377"/>
      <c r="D49" s="378"/>
      <c r="E49" s="15"/>
      <c r="S49" s="20"/>
      <c r="T49" s="71" t="s">
        <v>396</v>
      </c>
      <c r="U49" s="71"/>
      <c r="V49" s="71"/>
      <c r="W49" s="71"/>
      <c r="X49" s="71"/>
      <c r="Y49" s="71"/>
      <c r="Z49" s="71"/>
      <c r="AA49" s="71"/>
      <c r="AB49" s="71"/>
      <c r="AC49" s="71"/>
      <c r="AD49" s="71"/>
      <c r="AE49" s="71"/>
      <c r="AF49" s="71"/>
      <c r="AG49" s="71"/>
      <c r="AH49" s="71"/>
      <c r="AI49" s="71"/>
      <c r="AJ49" s="71"/>
      <c r="AK49" s="72"/>
      <c r="AL49" s="32" t="s">
        <v>79</v>
      </c>
      <c r="AM49" s="33"/>
      <c r="AN49" s="33"/>
      <c r="AO49" s="33"/>
      <c r="AP49" s="33"/>
      <c r="AQ49" s="36"/>
      <c r="AR49" s="390"/>
      <c r="AS49" s="391"/>
      <c r="AT49" s="391"/>
      <c r="AU49" s="391"/>
      <c r="AV49" s="391"/>
      <c r="AW49" s="391"/>
      <c r="AX49" s="391"/>
      <c r="AY49" s="391"/>
      <c r="AZ49" s="391"/>
      <c r="BA49" s="391"/>
      <c r="BB49" s="391"/>
      <c r="BC49" s="391"/>
      <c r="BD49" s="391"/>
      <c r="BE49" s="391"/>
      <c r="BF49" s="391"/>
      <c r="BG49" s="391"/>
      <c r="BH49" s="391"/>
      <c r="BI49" s="391"/>
      <c r="BJ49" s="391"/>
      <c r="BK49" s="405" t="s">
        <v>393</v>
      </c>
      <c r="BL49" s="405"/>
      <c r="BM49" s="406"/>
      <c r="BN49" s="6"/>
    </row>
    <row r="50" spans="2:66" ht="18" customHeight="1">
      <c r="B50" s="5"/>
      <c r="C50" s="377"/>
      <c r="D50" s="378"/>
      <c r="E50" s="16"/>
      <c r="F50" s="17"/>
      <c r="G50" s="17"/>
      <c r="H50" s="17"/>
      <c r="I50" s="17"/>
      <c r="J50" s="17"/>
      <c r="K50" s="17"/>
      <c r="L50" s="17"/>
      <c r="M50" s="17"/>
      <c r="N50" s="17"/>
      <c r="O50" s="17"/>
      <c r="P50" s="17"/>
      <c r="Q50" s="17"/>
      <c r="R50" s="17"/>
      <c r="S50" s="18"/>
      <c r="T50" s="17"/>
      <c r="U50" s="17"/>
      <c r="V50" s="17"/>
      <c r="W50" s="17"/>
      <c r="X50" s="17"/>
      <c r="Y50" s="17"/>
      <c r="Z50" s="17"/>
      <c r="AA50" s="17"/>
      <c r="AB50" s="17"/>
      <c r="AC50" s="17"/>
      <c r="AD50" s="17"/>
      <c r="AE50" s="17"/>
      <c r="AF50" s="17"/>
      <c r="AG50" s="17"/>
      <c r="AH50" s="17"/>
      <c r="AI50" s="17"/>
      <c r="AJ50" s="17"/>
      <c r="AK50" s="18"/>
      <c r="AL50" s="34" t="s">
        <v>290</v>
      </c>
      <c r="AM50" s="35"/>
      <c r="AN50" s="35"/>
      <c r="AO50" s="35"/>
      <c r="AP50" s="35"/>
      <c r="AQ50" s="37"/>
      <c r="AR50" s="92"/>
      <c r="AS50" s="92" t="s">
        <v>80</v>
      </c>
      <c r="AT50" s="92"/>
      <c r="AU50" s="404"/>
      <c r="AV50" s="404"/>
      <c r="AW50" s="404"/>
      <c r="AX50" s="404"/>
      <c r="AY50" s="92" t="s">
        <v>81</v>
      </c>
      <c r="AZ50" s="92"/>
      <c r="BA50" s="92"/>
      <c r="BB50" s="92"/>
      <c r="BC50" s="395"/>
      <c r="BD50" s="395"/>
      <c r="BE50" s="395"/>
      <c r="BF50" s="395"/>
      <c r="BG50" s="395"/>
      <c r="BH50" s="395"/>
      <c r="BI50" s="395"/>
      <c r="BJ50" s="395"/>
      <c r="BK50" s="407" t="s">
        <v>393</v>
      </c>
      <c r="BL50" s="407"/>
      <c r="BM50" s="408"/>
      <c r="BN50" s="6"/>
    </row>
    <row r="51" spans="2:66" ht="18" customHeight="1">
      <c r="B51" s="5"/>
      <c r="C51" s="379"/>
      <c r="D51" s="380"/>
      <c r="E51" s="64" t="s">
        <v>392</v>
      </c>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396"/>
      <c r="AS51" s="388"/>
      <c r="AT51" s="388"/>
      <c r="AU51" s="388"/>
      <c r="AV51" s="388"/>
      <c r="AW51" s="388"/>
      <c r="AX51" s="388"/>
      <c r="AY51" s="388"/>
      <c r="AZ51" s="388"/>
      <c r="BA51" s="388"/>
      <c r="BB51" s="388"/>
      <c r="BC51" s="388"/>
      <c r="BD51" s="388"/>
      <c r="BE51" s="388"/>
      <c r="BF51" s="388"/>
      <c r="BG51" s="388"/>
      <c r="BH51" s="388"/>
      <c r="BI51" s="388"/>
      <c r="BJ51" s="388"/>
      <c r="BK51" s="388"/>
      <c r="BL51" s="388"/>
      <c r="BM51" s="389"/>
      <c r="BN51" s="6"/>
    </row>
    <row r="52" spans="2:66" ht="18" customHeight="1">
      <c r="B52" s="5"/>
      <c r="BN52" s="6"/>
    </row>
    <row r="53" spans="2:66" ht="18" customHeight="1">
      <c r="B53" s="5"/>
      <c r="C53" s="1" t="s">
        <v>63</v>
      </c>
      <c r="BN53" s="6"/>
    </row>
    <row r="54" spans="2:66" ht="18" customHeight="1">
      <c r="B54" s="5"/>
      <c r="C54" s="40"/>
      <c r="D54" s="40" t="s">
        <v>59</v>
      </c>
      <c r="E54" s="40"/>
      <c r="F54" s="40"/>
      <c r="BN54" s="6"/>
    </row>
    <row r="55" spans="2:66" ht="18" customHeight="1">
      <c r="B55" s="5"/>
      <c r="C55" s="40"/>
      <c r="D55" s="40" t="s">
        <v>107</v>
      </c>
      <c r="E55" s="40"/>
      <c r="F55" s="40"/>
      <c r="BN55" s="6"/>
    </row>
    <row r="56" spans="2:66" ht="18" customHeight="1">
      <c r="B56" s="5"/>
      <c r="C56" s="40"/>
      <c r="D56" s="40" t="s">
        <v>60</v>
      </c>
      <c r="E56" s="40"/>
      <c r="F56" s="40"/>
      <c r="BN56" s="6"/>
    </row>
    <row r="57" spans="2:66" ht="18" customHeight="1">
      <c r="B57" s="5"/>
      <c r="C57" s="40"/>
      <c r="D57" s="40"/>
      <c r="E57" s="40"/>
      <c r="F57" s="40"/>
      <c r="BN57" s="6"/>
    </row>
    <row r="58" spans="2:66" ht="18" customHeight="1">
      <c r="B58" s="5"/>
      <c r="BN58" s="6"/>
    </row>
    <row r="59" spans="2:66" ht="18" customHeight="1">
      <c r="B59" s="5"/>
      <c r="BN59" s="6"/>
    </row>
    <row r="60" spans="2:66" ht="18" customHeight="1">
      <c r="B60" s="5"/>
      <c r="BN60" s="6"/>
    </row>
    <row r="61" spans="2:66" ht="18" customHeight="1">
      <c r="B61" s="5"/>
      <c r="BN61" s="6"/>
    </row>
    <row r="62" spans="2:66" ht="18" customHeight="1">
      <c r="B62" s="5"/>
      <c r="BN62" s="6"/>
    </row>
    <row r="63" spans="2:66" ht="18" customHeight="1">
      <c r="B63" s="5"/>
      <c r="BN63" s="6"/>
    </row>
    <row r="64" spans="2:66" ht="18" customHeight="1">
      <c r="B64" s="5"/>
      <c r="BN64" s="6"/>
    </row>
    <row r="65" spans="2:66" ht="18" customHeight="1" thickBot="1">
      <c r="B65" s="7"/>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9"/>
    </row>
  </sheetData>
  <sheetProtection selectLockedCells="1"/>
  <mergeCells count="61">
    <mergeCell ref="AR15:BJ15"/>
    <mergeCell ref="AR8:BJ8"/>
    <mergeCell ref="B10:BN10"/>
    <mergeCell ref="AR11:BJ11"/>
    <mergeCell ref="AR12:AY12"/>
    <mergeCell ref="BD12:BJ12"/>
    <mergeCell ref="C18:D24"/>
    <mergeCell ref="B6:BN6"/>
    <mergeCell ref="BD1:BN1"/>
    <mergeCell ref="BA2:BC2"/>
    <mergeCell ref="BD2:BE2"/>
    <mergeCell ref="BF2:BG2"/>
    <mergeCell ref="BH2:BI2"/>
    <mergeCell ref="BJ2:BK2"/>
    <mergeCell ref="BL2:BM2"/>
    <mergeCell ref="B3:BN3"/>
    <mergeCell ref="AR5:AT5"/>
    <mergeCell ref="BA5:BM5"/>
    <mergeCell ref="B17:BN17"/>
    <mergeCell ref="AR7:BM7"/>
    <mergeCell ref="AR13:BJ13"/>
    <mergeCell ref="AR14:BJ14"/>
    <mergeCell ref="AR30:AY30"/>
    <mergeCell ref="BC30:BJ30"/>
    <mergeCell ref="AR18:BJ18"/>
    <mergeCell ref="AR19:BJ19"/>
    <mergeCell ref="AR20:BM24"/>
    <mergeCell ref="AR31:AY31"/>
    <mergeCell ref="BC31:BJ31"/>
    <mergeCell ref="AR32:BJ32"/>
    <mergeCell ref="AR33:BJ33"/>
    <mergeCell ref="AR34:AY34"/>
    <mergeCell ref="BD34:BJ34"/>
    <mergeCell ref="BK50:BM50"/>
    <mergeCell ref="AR42:BM42"/>
    <mergeCell ref="AR45:BM45"/>
    <mergeCell ref="AR46:BM46"/>
    <mergeCell ref="AR35:BJ35"/>
    <mergeCell ref="AR36:BM36"/>
    <mergeCell ref="AR39:BM39"/>
    <mergeCell ref="AR40:BM40"/>
    <mergeCell ref="AZ38:BD38"/>
    <mergeCell ref="AZ37:BJ37"/>
    <mergeCell ref="BH38:BI38"/>
    <mergeCell ref="AR47:BM48"/>
    <mergeCell ref="C25:D51"/>
    <mergeCell ref="AR25:BM25"/>
    <mergeCell ref="AR26:BJ26"/>
    <mergeCell ref="AR27:BJ27"/>
    <mergeCell ref="AR28:BJ28"/>
    <mergeCell ref="AV29:AY29"/>
    <mergeCell ref="BG29:BJ29"/>
    <mergeCell ref="AR44:AY44"/>
    <mergeCell ref="BD44:BJ44"/>
    <mergeCell ref="BD43:BJ43"/>
    <mergeCell ref="AR41:BM41"/>
    <mergeCell ref="AR51:BM51"/>
    <mergeCell ref="AR49:BJ49"/>
    <mergeCell ref="AU50:AX50"/>
    <mergeCell ref="BC50:BJ50"/>
    <mergeCell ref="BK49:BM49"/>
  </mergeCells>
  <phoneticPr fontId="1"/>
  <dataValidations count="1">
    <dataValidation type="list" allowBlank="1" showInputMessage="1" showErrorMessage="1" sqref="AR36:BM36 AR45:BM45 AR42:BM42" xr:uid="{A54A8A10-AC9F-4035-8BA8-59C4E67F9DDF}">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5DE2E12D-EB5E-444D-9E2C-31CE903F6A02}">
          <x14:formula1>
            <xm:f>'リスト(非表示)'!$B$51:$B$54</xm:f>
          </x14:formula1>
          <xm:sqref>BA5:BM5</xm:sqref>
        </x14:dataValidation>
        <x14:dataValidation type="list" allowBlank="1" showInputMessage="1" showErrorMessage="1" xr:uid="{EF7F5EA4-4007-403B-9853-287568EC092F}">
          <x14:formula1>
            <xm:f>'リスト(非表示)'!$C$51:$C$54</xm:f>
          </x14:formula1>
          <xm:sqref>AR25:BM25</xm:sqref>
        </x14:dataValidation>
        <x14:dataValidation type="list" allowBlank="1" showInputMessage="1" showErrorMessage="1" xr:uid="{637ABB89-9983-496C-B862-152F0376A9AC}">
          <x14:formula1>
            <xm:f>'リスト(非表示)'!$D$51:$D$54</xm:f>
          </x14:formula1>
          <xm:sqref>AR39:BM39</xm:sqref>
        </x14:dataValidation>
        <x14:dataValidation type="list" allowBlank="1" showInputMessage="1" showErrorMessage="1" xr:uid="{80A9954C-355A-43B4-B256-7D6741A52329}">
          <x14:formula1>
            <xm:f>'リスト(非表示)'!$E$51:$E$53</xm:f>
          </x14:formula1>
          <xm:sqref>AR40:BM40</xm:sqref>
        </x14:dataValidation>
        <x14:dataValidation type="list" allowBlank="1" showInputMessage="1" xr:uid="{720C9759-4866-402F-9EC1-C1E83B602B08}">
          <x14:formula1>
            <xm:f>'リスト(非表示)'!$F$51:$F$53</xm:f>
          </x14:formula1>
          <xm:sqref>AR41:BM41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C7B5F-6C25-487F-B98A-40DB2ADF10A0}">
  <sheetPr>
    <pageSetUpPr fitToPage="1"/>
  </sheetPr>
  <dimension ref="B1:BN65"/>
  <sheetViews>
    <sheetView showGridLines="0" showRuler="0" view="pageBreakPreview" topLeftCell="A37" zoomScale="70" zoomScaleNormal="100" zoomScaleSheetLayoutView="70" zoomScalePageLayoutView="70" workbookViewId="0">
      <selection activeCell="T75" sqref="T75"/>
    </sheetView>
  </sheetViews>
  <sheetFormatPr defaultColWidth="2" defaultRowHeight="18" customHeight="1"/>
  <cols>
    <col min="1" max="16384" width="2" style="40"/>
  </cols>
  <sheetData>
    <row r="1" spans="2:66" ht="18" customHeight="1" thickBot="1">
      <c r="BD1" s="364" t="s">
        <v>580</v>
      </c>
      <c r="BE1" s="364"/>
      <c r="BF1" s="364"/>
      <c r="BG1" s="364"/>
      <c r="BH1" s="364"/>
      <c r="BI1" s="364"/>
      <c r="BJ1" s="364"/>
      <c r="BK1" s="364"/>
      <c r="BL1" s="364"/>
      <c r="BM1" s="364"/>
      <c r="BN1" s="364"/>
    </row>
    <row r="2" spans="2:66" ht="18" customHeight="1">
      <c r="B2" s="135"/>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359"/>
      <c r="BB2" s="359"/>
      <c r="BC2" s="359"/>
      <c r="BD2" s="491" t="s">
        <v>10</v>
      </c>
      <c r="BE2" s="491"/>
      <c r="BF2" s="359"/>
      <c r="BG2" s="359"/>
      <c r="BH2" s="491" t="s">
        <v>9</v>
      </c>
      <c r="BI2" s="491"/>
      <c r="BJ2" s="359"/>
      <c r="BK2" s="359"/>
      <c r="BL2" s="491" t="s">
        <v>8</v>
      </c>
      <c r="BM2" s="491"/>
      <c r="BN2" s="137"/>
    </row>
    <row r="3" spans="2:66" ht="18" customHeight="1">
      <c r="B3" s="488" t="s">
        <v>579</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90"/>
    </row>
    <row r="4" spans="2:66" ht="18" customHeight="1">
      <c r="B4" s="48"/>
      <c r="AR4" s="1"/>
      <c r="AS4" s="1"/>
      <c r="AT4" s="1"/>
      <c r="AU4" s="1"/>
      <c r="AV4" s="1"/>
      <c r="AW4" s="1"/>
      <c r="AX4" s="1"/>
      <c r="AY4" s="1"/>
      <c r="AZ4" s="1"/>
      <c r="BA4" s="164"/>
      <c r="BB4" s="164"/>
      <c r="BC4" s="164"/>
      <c r="BD4" s="164"/>
      <c r="BE4" s="164"/>
      <c r="BF4" s="164"/>
      <c r="BG4" s="164"/>
      <c r="BH4" s="164"/>
      <c r="BI4" s="164"/>
      <c r="BJ4" s="164"/>
      <c r="BK4" s="164"/>
      <c r="BL4" s="164"/>
      <c r="BM4" s="164"/>
      <c r="BN4" s="120"/>
    </row>
    <row r="5" spans="2:66" ht="18" customHeight="1">
      <c r="B5" s="48"/>
      <c r="BN5" s="120"/>
    </row>
    <row r="6" spans="2:66" ht="18" customHeight="1">
      <c r="B6" s="354" t="s">
        <v>579</v>
      </c>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6"/>
    </row>
    <row r="7" spans="2:66" ht="18" customHeight="1">
      <c r="B7" s="48"/>
      <c r="C7" s="477" t="s">
        <v>456</v>
      </c>
      <c r="D7" s="413"/>
      <c r="E7" s="413"/>
      <c r="F7" s="413"/>
      <c r="G7" s="413"/>
      <c r="H7" s="413"/>
      <c r="I7" s="413"/>
      <c r="J7" s="414"/>
      <c r="K7" s="461" t="s">
        <v>96</v>
      </c>
      <c r="L7" s="462"/>
      <c r="M7" s="462"/>
      <c r="N7" s="462"/>
      <c r="O7" s="462"/>
      <c r="P7" s="462"/>
      <c r="Q7" s="463"/>
      <c r="R7" s="461" t="s">
        <v>415</v>
      </c>
      <c r="S7" s="463"/>
      <c r="T7" s="461" t="s">
        <v>455</v>
      </c>
      <c r="U7" s="462"/>
      <c r="V7" s="462"/>
      <c r="W7" s="462"/>
      <c r="X7" s="462"/>
      <c r="Y7" s="461" t="s">
        <v>97</v>
      </c>
      <c r="Z7" s="462"/>
      <c r="AA7" s="462"/>
      <c r="AB7" s="462"/>
      <c r="AC7" s="462"/>
      <c r="AD7" s="461" t="s">
        <v>416</v>
      </c>
      <c r="AE7" s="462"/>
      <c r="AF7" s="462"/>
      <c r="AG7" s="462"/>
      <c r="AH7" s="462"/>
      <c r="AI7" s="462"/>
      <c r="AJ7" s="462"/>
      <c r="AK7" s="462"/>
      <c r="AL7" s="462"/>
      <c r="AM7" s="462"/>
      <c r="AN7" s="462"/>
      <c r="AO7" s="462"/>
      <c r="AP7" s="462"/>
      <c r="AQ7" s="462"/>
      <c r="AR7" s="463"/>
      <c r="AS7" s="461" t="s">
        <v>417</v>
      </c>
      <c r="AT7" s="462"/>
      <c r="AU7" s="462"/>
      <c r="AV7" s="462"/>
      <c r="AW7" s="462"/>
      <c r="AX7" s="462"/>
      <c r="AY7" s="462"/>
      <c r="AZ7" s="461" t="s">
        <v>465</v>
      </c>
      <c r="BA7" s="462"/>
      <c r="BB7" s="462"/>
      <c r="BC7" s="462"/>
      <c r="BD7" s="462"/>
      <c r="BE7" s="462"/>
      <c r="BF7" s="462"/>
      <c r="BG7" s="463"/>
      <c r="BH7" s="461" t="s">
        <v>418</v>
      </c>
      <c r="BI7" s="462"/>
      <c r="BJ7" s="462"/>
      <c r="BK7" s="462"/>
      <c r="BL7" s="462"/>
      <c r="BM7" s="463"/>
      <c r="BN7" s="120"/>
    </row>
    <row r="8" spans="2:66" ht="18" customHeight="1">
      <c r="B8" s="48"/>
      <c r="C8" s="350"/>
      <c r="D8" s="220"/>
      <c r="E8" s="220"/>
      <c r="F8" s="220"/>
      <c r="G8" s="220"/>
      <c r="H8" s="220"/>
      <c r="I8" s="220"/>
      <c r="J8" s="221"/>
      <c r="K8" s="478" t="s">
        <v>410</v>
      </c>
      <c r="L8" s="80" t="s">
        <v>18</v>
      </c>
      <c r="M8" s="454"/>
      <c r="N8" s="454"/>
      <c r="O8" s="454"/>
      <c r="P8" s="454"/>
      <c r="Q8" s="131" t="s">
        <v>42</v>
      </c>
      <c r="R8" s="453"/>
      <c r="S8" s="470"/>
      <c r="T8" s="453"/>
      <c r="U8" s="454"/>
      <c r="V8" s="454"/>
      <c r="W8" s="454"/>
      <c r="X8" s="454"/>
      <c r="Y8" s="453"/>
      <c r="Z8" s="454"/>
      <c r="AA8" s="454"/>
      <c r="AB8" s="454"/>
      <c r="AC8" s="454"/>
      <c r="AD8" s="469"/>
      <c r="AE8" s="399"/>
      <c r="AF8" s="399"/>
      <c r="AG8" s="399"/>
      <c r="AH8" s="399"/>
      <c r="AI8" s="81" t="s">
        <v>337</v>
      </c>
      <c r="AJ8" s="81"/>
      <c r="AK8" s="81"/>
      <c r="AL8" s="399"/>
      <c r="AM8" s="399"/>
      <c r="AN8" s="399"/>
      <c r="AO8" s="399"/>
      <c r="AP8" s="399"/>
      <c r="AQ8" s="81" t="s">
        <v>68</v>
      </c>
      <c r="AR8" s="131"/>
      <c r="AS8" s="365"/>
      <c r="AT8" s="366"/>
      <c r="AU8" s="366"/>
      <c r="AV8" s="366"/>
      <c r="AW8" s="366"/>
      <c r="AX8" s="81" t="s">
        <v>68</v>
      </c>
      <c r="AY8" s="81"/>
      <c r="AZ8" s="365"/>
      <c r="BA8" s="366"/>
      <c r="BB8" s="366"/>
      <c r="BC8" s="366"/>
      <c r="BD8" s="366"/>
      <c r="BE8" s="81" t="s">
        <v>288</v>
      </c>
      <c r="BF8" s="81"/>
      <c r="BG8" s="81"/>
      <c r="BH8" s="439"/>
      <c r="BI8" s="440"/>
      <c r="BJ8" s="440"/>
      <c r="BK8" s="440"/>
      <c r="BL8" s="440"/>
      <c r="BM8" s="441"/>
      <c r="BN8" s="120"/>
    </row>
    <row r="9" spans="2:66" ht="18" customHeight="1">
      <c r="B9" s="48"/>
      <c r="C9" s="350"/>
      <c r="D9" s="220"/>
      <c r="E9" s="220"/>
      <c r="F9" s="220"/>
      <c r="G9" s="220"/>
      <c r="H9" s="220"/>
      <c r="I9" s="220"/>
      <c r="J9" s="221"/>
      <c r="K9" s="478"/>
      <c r="L9" s="80" t="s">
        <v>18</v>
      </c>
      <c r="M9" s="454"/>
      <c r="N9" s="454"/>
      <c r="O9" s="454"/>
      <c r="P9" s="454"/>
      <c r="Q9" s="131" t="s">
        <v>42</v>
      </c>
      <c r="R9" s="453"/>
      <c r="S9" s="470"/>
      <c r="T9" s="453"/>
      <c r="U9" s="454"/>
      <c r="V9" s="454"/>
      <c r="W9" s="454"/>
      <c r="X9" s="454"/>
      <c r="Y9" s="453"/>
      <c r="Z9" s="454"/>
      <c r="AA9" s="454"/>
      <c r="AB9" s="454"/>
      <c r="AC9" s="454"/>
      <c r="AD9" s="469"/>
      <c r="AE9" s="399"/>
      <c r="AF9" s="399"/>
      <c r="AG9" s="399"/>
      <c r="AH9" s="399"/>
      <c r="AI9" s="81" t="s">
        <v>337</v>
      </c>
      <c r="AJ9" s="81"/>
      <c r="AK9" s="81"/>
      <c r="AL9" s="399"/>
      <c r="AM9" s="399"/>
      <c r="AN9" s="399"/>
      <c r="AO9" s="399"/>
      <c r="AP9" s="399"/>
      <c r="AQ9" s="81" t="s">
        <v>68</v>
      </c>
      <c r="AR9" s="131"/>
      <c r="AS9" s="365"/>
      <c r="AT9" s="366"/>
      <c r="AU9" s="366"/>
      <c r="AV9" s="366"/>
      <c r="AW9" s="366"/>
      <c r="AX9" s="81" t="s">
        <v>68</v>
      </c>
      <c r="AY9" s="81"/>
      <c r="AZ9" s="365"/>
      <c r="BA9" s="366"/>
      <c r="BB9" s="366"/>
      <c r="BC9" s="366"/>
      <c r="BD9" s="366"/>
      <c r="BE9" s="81" t="s">
        <v>288</v>
      </c>
      <c r="BF9" s="81"/>
      <c r="BG9" s="81"/>
      <c r="BH9" s="439"/>
      <c r="BI9" s="440"/>
      <c r="BJ9" s="440"/>
      <c r="BK9" s="440"/>
      <c r="BL9" s="440"/>
      <c r="BM9" s="441"/>
      <c r="BN9" s="120"/>
    </row>
    <row r="10" spans="2:66" ht="18" customHeight="1">
      <c r="B10" s="48"/>
      <c r="C10" s="350"/>
      <c r="D10" s="220"/>
      <c r="E10" s="220"/>
      <c r="F10" s="220"/>
      <c r="G10" s="220"/>
      <c r="H10" s="220"/>
      <c r="I10" s="220"/>
      <c r="J10" s="221"/>
      <c r="K10" s="461" t="s">
        <v>411</v>
      </c>
      <c r="L10" s="462"/>
      <c r="M10" s="462"/>
      <c r="N10" s="462"/>
      <c r="O10" s="462"/>
      <c r="P10" s="462"/>
      <c r="Q10" s="463"/>
      <c r="R10" s="453"/>
      <c r="S10" s="470"/>
      <c r="T10" s="453"/>
      <c r="U10" s="454"/>
      <c r="V10" s="454"/>
      <c r="W10" s="454"/>
      <c r="X10" s="454"/>
      <c r="Y10" s="453"/>
      <c r="Z10" s="454"/>
      <c r="AA10" s="454"/>
      <c r="AB10" s="454"/>
      <c r="AC10" s="454"/>
      <c r="AD10" s="469"/>
      <c r="AE10" s="399"/>
      <c r="AF10" s="399"/>
      <c r="AG10" s="399"/>
      <c r="AH10" s="399"/>
      <c r="AI10" s="81" t="s">
        <v>461</v>
      </c>
      <c r="AJ10" s="81"/>
      <c r="AK10" s="81"/>
      <c r="AL10" s="399"/>
      <c r="AM10" s="399"/>
      <c r="AN10" s="399"/>
      <c r="AO10" s="399"/>
      <c r="AP10" s="399"/>
      <c r="AQ10" s="81" t="s">
        <v>337</v>
      </c>
      <c r="AR10" s="131"/>
      <c r="AS10" s="461" t="s">
        <v>297</v>
      </c>
      <c r="AT10" s="462"/>
      <c r="AU10" s="462"/>
      <c r="AV10" s="462"/>
      <c r="AW10" s="462"/>
      <c r="AX10" s="462"/>
      <c r="AY10" s="463"/>
      <c r="AZ10" s="81" t="s">
        <v>466</v>
      </c>
      <c r="BA10" s="81"/>
      <c r="BB10" s="81"/>
      <c r="BC10" s="81"/>
      <c r="BD10" s="81"/>
      <c r="BE10" s="81"/>
      <c r="BF10" s="81"/>
      <c r="BG10" s="81"/>
      <c r="BH10" s="366"/>
      <c r="BI10" s="366"/>
      <c r="BJ10" s="366"/>
      <c r="BK10" s="81" t="s">
        <v>463</v>
      </c>
      <c r="BL10" s="81"/>
      <c r="BM10" s="131"/>
      <c r="BN10" s="120"/>
    </row>
    <row r="11" spans="2:66" ht="18" customHeight="1">
      <c r="B11" s="48"/>
      <c r="C11" s="350"/>
      <c r="D11" s="220"/>
      <c r="E11" s="220"/>
      <c r="F11" s="220"/>
      <c r="G11" s="220"/>
      <c r="H11" s="220"/>
      <c r="I11" s="220"/>
      <c r="J11" s="221"/>
      <c r="K11" s="461"/>
      <c r="L11" s="462"/>
      <c r="M11" s="462"/>
      <c r="N11" s="462"/>
      <c r="O11" s="462"/>
      <c r="P11" s="462"/>
      <c r="Q11" s="463"/>
      <c r="R11" s="175"/>
      <c r="S11" s="176"/>
      <c r="T11" s="453"/>
      <c r="U11" s="454"/>
      <c r="V11" s="454"/>
      <c r="W11" s="454"/>
      <c r="X11" s="454"/>
      <c r="Y11" s="453"/>
      <c r="Z11" s="454"/>
      <c r="AA11" s="454"/>
      <c r="AB11" s="454"/>
      <c r="AC11" s="454"/>
      <c r="AD11" s="469"/>
      <c r="AE11" s="399"/>
      <c r="AF11" s="399"/>
      <c r="AG11" s="399"/>
      <c r="AH11" s="399"/>
      <c r="AI11" s="81" t="s">
        <v>461</v>
      </c>
      <c r="AJ11" s="81"/>
      <c r="AK11" s="81"/>
      <c r="AL11" s="399"/>
      <c r="AM11" s="399"/>
      <c r="AN11" s="399"/>
      <c r="AO11" s="399"/>
      <c r="AP11" s="399"/>
      <c r="AQ11" s="81" t="s">
        <v>337</v>
      </c>
      <c r="AR11" s="131"/>
      <c r="AS11" s="461" t="s">
        <v>297</v>
      </c>
      <c r="AT11" s="462"/>
      <c r="AU11" s="462"/>
      <c r="AV11" s="462"/>
      <c r="AW11" s="462"/>
      <c r="AX11" s="462"/>
      <c r="AY11" s="463"/>
      <c r="AZ11" s="81" t="s">
        <v>466</v>
      </c>
      <c r="BA11" s="81"/>
      <c r="BB11" s="81"/>
      <c r="BC11" s="81"/>
      <c r="BD11" s="81"/>
      <c r="BE11" s="81"/>
      <c r="BF11" s="81"/>
      <c r="BG11" s="81"/>
      <c r="BH11" s="366"/>
      <c r="BI11" s="366"/>
      <c r="BJ11" s="366"/>
      <c r="BK11" s="81" t="s">
        <v>463</v>
      </c>
      <c r="BL11" s="81"/>
      <c r="BM11" s="131"/>
      <c r="BN11" s="120"/>
    </row>
    <row r="12" spans="2:66" ht="18" customHeight="1">
      <c r="B12" s="48"/>
      <c r="C12" s="350"/>
      <c r="D12" s="220"/>
      <c r="E12" s="220"/>
      <c r="F12" s="220"/>
      <c r="G12" s="220"/>
      <c r="H12" s="220"/>
      <c r="I12" s="220"/>
      <c r="J12" s="221"/>
      <c r="K12" s="461" t="s">
        <v>412</v>
      </c>
      <c r="L12" s="462"/>
      <c r="M12" s="462"/>
      <c r="N12" s="462"/>
      <c r="O12" s="462"/>
      <c r="P12" s="462"/>
      <c r="Q12" s="463"/>
      <c r="R12" s="453"/>
      <c r="S12" s="470"/>
      <c r="T12" s="453"/>
      <c r="U12" s="454"/>
      <c r="V12" s="454"/>
      <c r="W12" s="454"/>
      <c r="X12" s="454"/>
      <c r="Y12" s="453"/>
      <c r="Z12" s="454"/>
      <c r="AA12" s="454"/>
      <c r="AB12" s="454"/>
      <c r="AC12" s="454"/>
      <c r="AD12" s="469"/>
      <c r="AE12" s="399"/>
      <c r="AF12" s="399"/>
      <c r="AG12" s="399"/>
      <c r="AH12" s="399"/>
      <c r="AI12" s="81" t="s">
        <v>462</v>
      </c>
      <c r="AJ12" s="81"/>
      <c r="AK12" s="81"/>
      <c r="AL12" s="399"/>
      <c r="AM12" s="399"/>
      <c r="AN12" s="399"/>
      <c r="AO12" s="399"/>
      <c r="AP12" s="399"/>
      <c r="AQ12" s="81"/>
      <c r="AR12" s="131"/>
      <c r="AS12" s="80" t="s">
        <v>457</v>
      </c>
      <c r="AT12" s="81"/>
      <c r="AU12" s="81"/>
      <c r="AV12" s="81"/>
      <c r="AW12" s="81"/>
      <c r="AX12" s="81"/>
      <c r="AY12" s="81"/>
      <c r="AZ12" s="464"/>
      <c r="BA12" s="465"/>
      <c r="BB12" s="465"/>
      <c r="BC12" s="465"/>
      <c r="BD12" s="465"/>
      <c r="BE12" s="465"/>
      <c r="BF12" s="465"/>
      <c r="BG12" s="466"/>
      <c r="BH12" s="439"/>
      <c r="BI12" s="440"/>
      <c r="BJ12" s="440"/>
      <c r="BK12" s="440"/>
      <c r="BL12" s="440"/>
      <c r="BM12" s="441"/>
      <c r="BN12" s="120"/>
    </row>
    <row r="13" spans="2:66" ht="18" customHeight="1">
      <c r="B13" s="48"/>
      <c r="C13" s="350"/>
      <c r="D13" s="220"/>
      <c r="E13" s="220"/>
      <c r="F13" s="220"/>
      <c r="G13" s="220"/>
      <c r="H13" s="220"/>
      <c r="I13" s="220"/>
      <c r="J13" s="221"/>
      <c r="K13" s="461"/>
      <c r="L13" s="462"/>
      <c r="M13" s="462"/>
      <c r="N13" s="462"/>
      <c r="O13" s="462"/>
      <c r="P13" s="462"/>
      <c r="Q13" s="463"/>
      <c r="R13" s="453"/>
      <c r="S13" s="470"/>
      <c r="T13" s="453"/>
      <c r="U13" s="454"/>
      <c r="V13" s="454"/>
      <c r="W13" s="454"/>
      <c r="X13" s="454"/>
      <c r="Y13" s="453"/>
      <c r="Z13" s="454"/>
      <c r="AA13" s="454"/>
      <c r="AB13" s="454"/>
      <c r="AC13" s="454"/>
      <c r="AD13" s="468"/>
      <c r="AE13" s="443"/>
      <c r="AF13" s="443"/>
      <c r="AG13" s="443"/>
      <c r="AH13" s="443"/>
      <c r="AI13" s="443"/>
      <c r="AJ13" s="443"/>
      <c r="AK13" s="443"/>
      <c r="AL13" s="443"/>
      <c r="AM13" s="443"/>
      <c r="AN13" s="443"/>
      <c r="AO13" s="443"/>
      <c r="AP13" s="443"/>
      <c r="AQ13" s="81"/>
      <c r="AR13" s="131"/>
      <c r="AS13" s="80" t="s">
        <v>458</v>
      </c>
      <c r="AT13" s="81"/>
      <c r="AU13" s="81"/>
      <c r="AV13" s="81"/>
      <c r="AW13" s="81"/>
      <c r="AX13" s="81"/>
      <c r="AY13" s="81"/>
      <c r="AZ13" s="464"/>
      <c r="BA13" s="465"/>
      <c r="BB13" s="465"/>
      <c r="BC13" s="465"/>
      <c r="BD13" s="465"/>
      <c r="BE13" s="465"/>
      <c r="BF13" s="465"/>
      <c r="BG13" s="466"/>
      <c r="BH13" s="439"/>
      <c r="BI13" s="440"/>
      <c r="BJ13" s="440"/>
      <c r="BK13" s="440"/>
      <c r="BL13" s="440"/>
      <c r="BM13" s="441"/>
      <c r="BN13" s="120"/>
    </row>
    <row r="14" spans="2:66" ht="18" customHeight="1">
      <c r="B14" s="48"/>
      <c r="C14" s="350"/>
      <c r="D14" s="220"/>
      <c r="E14" s="220"/>
      <c r="F14" s="220"/>
      <c r="G14" s="220"/>
      <c r="H14" s="220"/>
      <c r="I14" s="220"/>
      <c r="J14" s="221"/>
      <c r="K14" s="461"/>
      <c r="L14" s="462"/>
      <c r="M14" s="462"/>
      <c r="N14" s="462"/>
      <c r="O14" s="462"/>
      <c r="P14" s="462"/>
      <c r="Q14" s="463"/>
      <c r="R14" s="175"/>
      <c r="S14" s="176"/>
      <c r="T14" s="453"/>
      <c r="U14" s="454"/>
      <c r="V14" s="454"/>
      <c r="W14" s="454"/>
      <c r="X14" s="454"/>
      <c r="Y14" s="453"/>
      <c r="Z14" s="454"/>
      <c r="AA14" s="454"/>
      <c r="AB14" s="454"/>
      <c r="AC14" s="454"/>
      <c r="AD14" s="468"/>
      <c r="AE14" s="443"/>
      <c r="AF14" s="443"/>
      <c r="AG14" s="443"/>
      <c r="AH14" s="443"/>
      <c r="AI14" s="443"/>
      <c r="AJ14" s="443"/>
      <c r="AK14" s="443"/>
      <c r="AL14" s="443"/>
      <c r="AM14" s="443"/>
      <c r="AN14" s="443"/>
      <c r="AO14" s="443"/>
      <c r="AP14" s="443"/>
      <c r="AQ14" s="81"/>
      <c r="AR14" s="131"/>
      <c r="AS14" s="80" t="s">
        <v>459</v>
      </c>
      <c r="AT14" s="81"/>
      <c r="AU14" s="81"/>
      <c r="AV14" s="81"/>
      <c r="AW14" s="81"/>
      <c r="AX14" s="81"/>
      <c r="AY14" s="81"/>
      <c r="AZ14" s="464"/>
      <c r="BA14" s="465"/>
      <c r="BB14" s="465"/>
      <c r="BC14" s="465"/>
      <c r="BD14" s="465"/>
      <c r="BE14" s="465"/>
      <c r="BF14" s="465"/>
      <c r="BG14" s="466"/>
      <c r="BH14" s="439"/>
      <c r="BI14" s="440"/>
      <c r="BJ14" s="440"/>
      <c r="BK14" s="440"/>
      <c r="BL14" s="440"/>
      <c r="BM14" s="441"/>
      <c r="BN14" s="120"/>
    </row>
    <row r="15" spans="2:66" ht="18" customHeight="1">
      <c r="B15" s="48"/>
      <c r="C15" s="350"/>
      <c r="D15" s="220"/>
      <c r="E15" s="220"/>
      <c r="F15" s="220"/>
      <c r="G15" s="220"/>
      <c r="H15" s="220"/>
      <c r="I15" s="220"/>
      <c r="J15" s="221"/>
      <c r="K15" s="461" t="s">
        <v>413</v>
      </c>
      <c r="L15" s="462"/>
      <c r="M15" s="462"/>
      <c r="N15" s="462"/>
      <c r="O15" s="462"/>
      <c r="P15" s="462"/>
      <c r="Q15" s="463"/>
      <c r="R15" s="175"/>
      <c r="S15" s="176"/>
      <c r="T15" s="453"/>
      <c r="U15" s="454"/>
      <c r="V15" s="454"/>
      <c r="W15" s="454"/>
      <c r="X15" s="454"/>
      <c r="Y15" s="453"/>
      <c r="Z15" s="454"/>
      <c r="AA15" s="454"/>
      <c r="AB15" s="454"/>
      <c r="AC15" s="454"/>
      <c r="AD15" s="468"/>
      <c r="AE15" s="443"/>
      <c r="AF15" s="443"/>
      <c r="AG15" s="443"/>
      <c r="AH15" s="443"/>
      <c r="AI15" s="443"/>
      <c r="AJ15" s="443"/>
      <c r="AK15" s="443"/>
      <c r="AL15" s="443"/>
      <c r="AM15" s="443"/>
      <c r="AN15" s="443"/>
      <c r="AO15" s="443"/>
      <c r="AP15" s="443"/>
      <c r="AQ15" s="81" t="s">
        <v>464</v>
      </c>
      <c r="AR15" s="131"/>
      <c r="AS15" s="80" t="s">
        <v>460</v>
      </c>
      <c r="AT15" s="81"/>
      <c r="AU15" s="81"/>
      <c r="AV15" s="81"/>
      <c r="AW15" s="81"/>
      <c r="AX15" s="81"/>
      <c r="AY15" s="81"/>
      <c r="AZ15" s="467"/>
      <c r="BA15" s="366"/>
      <c r="BB15" s="366"/>
      <c r="BC15" s="366"/>
      <c r="BD15" s="366"/>
      <c r="BE15" s="81" t="s">
        <v>341</v>
      </c>
      <c r="BF15" s="81"/>
      <c r="BG15" s="81"/>
      <c r="BH15" s="366"/>
      <c r="BI15" s="366"/>
      <c r="BJ15" s="366"/>
      <c r="BK15" s="81" t="s">
        <v>337</v>
      </c>
      <c r="BL15" s="81"/>
      <c r="BM15" s="131"/>
      <c r="BN15" s="120"/>
    </row>
    <row r="16" spans="2:66" ht="18" customHeight="1">
      <c r="B16" s="48"/>
      <c r="C16" s="304"/>
      <c r="D16" s="223"/>
      <c r="E16" s="223"/>
      <c r="F16" s="223"/>
      <c r="G16" s="223"/>
      <c r="H16" s="223"/>
      <c r="I16" s="223"/>
      <c r="J16" s="224"/>
      <c r="K16" s="461" t="s">
        <v>414</v>
      </c>
      <c r="L16" s="462"/>
      <c r="M16" s="462"/>
      <c r="N16" s="462"/>
      <c r="O16" s="462"/>
      <c r="P16" s="462"/>
      <c r="Q16" s="463"/>
      <c r="R16" s="453"/>
      <c r="S16" s="470"/>
      <c r="T16" s="453"/>
      <c r="U16" s="454"/>
      <c r="V16" s="454"/>
      <c r="W16" s="454"/>
      <c r="X16" s="454"/>
      <c r="Y16" s="453"/>
      <c r="Z16" s="454"/>
      <c r="AA16" s="454"/>
      <c r="AB16" s="454"/>
      <c r="AC16" s="454"/>
      <c r="AD16" s="468"/>
      <c r="AE16" s="443"/>
      <c r="AF16" s="443"/>
      <c r="AG16" s="443"/>
      <c r="AH16" s="443"/>
      <c r="AI16" s="443"/>
      <c r="AJ16" s="443"/>
      <c r="AK16" s="443"/>
      <c r="AL16" s="443"/>
      <c r="AM16" s="443"/>
      <c r="AN16" s="443"/>
      <c r="AO16" s="443"/>
      <c r="AP16" s="443"/>
      <c r="AQ16" s="81" t="s">
        <v>68</v>
      </c>
      <c r="AR16" s="131"/>
      <c r="AS16" s="80"/>
      <c r="AT16" s="81"/>
      <c r="AU16" s="81"/>
      <c r="AV16" s="81"/>
      <c r="AW16" s="81"/>
      <c r="AX16" s="81"/>
      <c r="AY16" s="81"/>
      <c r="AZ16" s="81"/>
      <c r="BA16" s="81"/>
      <c r="BB16" s="81"/>
      <c r="BC16" s="81"/>
      <c r="BD16" s="81"/>
      <c r="BE16" s="81"/>
      <c r="BF16" s="81"/>
      <c r="BG16" s="81"/>
      <c r="BH16" s="81"/>
      <c r="BI16" s="81"/>
      <c r="BJ16" s="81"/>
      <c r="BK16" s="81"/>
      <c r="BL16" s="81"/>
      <c r="BM16" s="131"/>
      <c r="BN16" s="120"/>
    </row>
    <row r="17" spans="2:66" ht="18" customHeight="1">
      <c r="B17" s="48"/>
      <c r="BN17" s="120"/>
    </row>
    <row r="18" spans="2:66" ht="18" customHeight="1">
      <c r="B18" s="48"/>
      <c r="C18" s="479" t="s">
        <v>419</v>
      </c>
      <c r="D18" s="480"/>
      <c r="E18" s="461" t="s">
        <v>420</v>
      </c>
      <c r="F18" s="462"/>
      <c r="G18" s="462"/>
      <c r="H18" s="462"/>
      <c r="I18" s="462"/>
      <c r="J18" s="463"/>
      <c r="K18" s="461" t="s">
        <v>449</v>
      </c>
      <c r="L18" s="462"/>
      <c r="M18" s="462"/>
      <c r="N18" s="462"/>
      <c r="O18" s="462"/>
      <c r="P18" s="462"/>
      <c r="Q18" s="463"/>
      <c r="R18" s="461" t="s">
        <v>415</v>
      </c>
      <c r="S18" s="463"/>
      <c r="T18" s="461" t="s">
        <v>455</v>
      </c>
      <c r="U18" s="462"/>
      <c r="V18" s="462"/>
      <c r="W18" s="462"/>
      <c r="X18" s="462"/>
      <c r="Y18" s="461" t="s">
        <v>97</v>
      </c>
      <c r="Z18" s="462"/>
      <c r="AA18" s="462"/>
      <c r="AB18" s="462"/>
      <c r="AC18" s="462"/>
      <c r="AD18" s="461" t="s">
        <v>98</v>
      </c>
      <c r="AE18" s="462"/>
      <c r="AF18" s="463"/>
      <c r="AG18" s="461" t="s">
        <v>467</v>
      </c>
      <c r="AH18" s="462"/>
      <c r="AI18" s="462"/>
      <c r="AJ18" s="462"/>
      <c r="AK18" s="462"/>
      <c r="AL18" s="462"/>
      <c r="AM18" s="462"/>
      <c r="AN18" s="462"/>
      <c r="AO18" s="462"/>
      <c r="AP18" s="462"/>
      <c r="AQ18" s="462"/>
      <c r="AR18" s="462"/>
      <c r="AS18" s="462"/>
      <c r="AT18" s="462"/>
      <c r="AU18" s="462"/>
      <c r="AV18" s="462"/>
      <c r="AW18" s="462"/>
      <c r="AX18" s="462"/>
      <c r="AY18" s="462"/>
      <c r="AZ18" s="462"/>
      <c r="BA18" s="462"/>
      <c r="BB18" s="462"/>
      <c r="BC18" s="462"/>
      <c r="BD18" s="462"/>
      <c r="BE18" s="462"/>
      <c r="BF18" s="462"/>
      <c r="BG18" s="462"/>
      <c r="BH18" s="462"/>
      <c r="BI18" s="462"/>
      <c r="BJ18" s="462"/>
      <c r="BK18" s="462"/>
      <c r="BL18" s="462"/>
      <c r="BM18" s="463"/>
      <c r="BN18" s="120"/>
    </row>
    <row r="19" spans="2:66" ht="18" customHeight="1">
      <c r="B19" s="48"/>
      <c r="C19" s="481"/>
      <c r="D19" s="482"/>
      <c r="E19" s="477" t="s">
        <v>484</v>
      </c>
      <c r="F19" s="413"/>
      <c r="G19" s="413"/>
      <c r="H19" s="413"/>
      <c r="I19" s="413"/>
      <c r="J19" s="414"/>
      <c r="K19" s="82" t="s">
        <v>299</v>
      </c>
      <c r="L19" s="83"/>
      <c r="M19" s="83"/>
      <c r="N19" s="83"/>
      <c r="O19" s="83"/>
      <c r="P19" s="83"/>
      <c r="Q19" s="83"/>
      <c r="R19" s="461" t="s">
        <v>454</v>
      </c>
      <c r="S19" s="463"/>
      <c r="T19" s="448"/>
      <c r="U19" s="449"/>
      <c r="V19" s="449"/>
      <c r="W19" s="449"/>
      <c r="X19" s="449"/>
      <c r="Y19" s="448"/>
      <c r="Z19" s="449"/>
      <c r="AA19" s="449"/>
      <c r="AB19" s="449"/>
      <c r="AC19" s="451"/>
      <c r="AD19" s="387"/>
      <c r="AE19" s="388"/>
      <c r="AF19" s="388"/>
      <c r="AG19" s="80" t="s">
        <v>469</v>
      </c>
      <c r="AH19" s="81"/>
      <c r="AI19" s="81"/>
      <c r="AJ19" s="81"/>
      <c r="AK19" s="440"/>
      <c r="AL19" s="440"/>
      <c r="AM19" s="440"/>
      <c r="AN19" s="440"/>
      <c r="AO19" s="440"/>
      <c r="AP19" s="440"/>
      <c r="AQ19" s="440"/>
      <c r="AR19" s="440"/>
      <c r="AS19" s="440"/>
      <c r="AT19" s="440"/>
      <c r="AU19" s="440"/>
      <c r="AV19" s="440"/>
      <c r="AW19" s="441"/>
      <c r="AX19" s="80" t="s">
        <v>472</v>
      </c>
      <c r="AY19" s="81"/>
      <c r="AZ19" s="81"/>
      <c r="BA19" s="440"/>
      <c r="BB19" s="440"/>
      <c r="BC19" s="440"/>
      <c r="BD19" s="440"/>
      <c r="BE19" s="440"/>
      <c r="BF19" s="440"/>
      <c r="BG19" s="440"/>
      <c r="BH19" s="440"/>
      <c r="BI19" s="440"/>
      <c r="BJ19" s="440"/>
      <c r="BK19" s="440"/>
      <c r="BL19" s="440"/>
      <c r="BM19" s="441"/>
      <c r="BN19" s="120"/>
    </row>
    <row r="20" spans="2:66" ht="18" customHeight="1">
      <c r="B20" s="48"/>
      <c r="C20" s="481"/>
      <c r="D20" s="482"/>
      <c r="E20" s="485" t="s">
        <v>485</v>
      </c>
      <c r="F20" s="486"/>
      <c r="G20" s="486"/>
      <c r="H20" s="486"/>
      <c r="I20" s="486"/>
      <c r="J20" s="487"/>
      <c r="K20" s="89"/>
      <c r="L20" s="46"/>
      <c r="M20" s="46"/>
      <c r="N20" s="46"/>
      <c r="O20" s="46"/>
      <c r="P20" s="46"/>
      <c r="Q20" s="46"/>
      <c r="R20" s="461"/>
      <c r="S20" s="463"/>
      <c r="T20" s="308"/>
      <c r="U20" s="309"/>
      <c r="V20" s="309"/>
      <c r="W20" s="309"/>
      <c r="X20" s="309"/>
      <c r="Y20" s="308"/>
      <c r="Z20" s="309"/>
      <c r="AA20" s="309"/>
      <c r="AB20" s="309"/>
      <c r="AC20" s="310"/>
      <c r="AD20" s="387"/>
      <c r="AE20" s="388"/>
      <c r="AF20" s="388"/>
      <c r="AG20" s="80" t="s">
        <v>468</v>
      </c>
      <c r="AH20" s="81"/>
      <c r="AI20" s="81"/>
      <c r="AJ20" s="81"/>
      <c r="AK20" s="440"/>
      <c r="AL20" s="440"/>
      <c r="AM20" s="440"/>
      <c r="AN20" s="440"/>
      <c r="AO20" s="440"/>
      <c r="AP20" s="440"/>
      <c r="AQ20" s="440"/>
      <c r="AR20" s="440"/>
      <c r="AS20" s="440"/>
      <c r="AT20" s="440"/>
      <c r="AU20" s="440"/>
      <c r="AV20" s="440"/>
      <c r="AW20" s="441"/>
      <c r="AX20" s="80"/>
      <c r="AY20" s="81"/>
      <c r="AZ20" s="81"/>
      <c r="BA20" s="440"/>
      <c r="BB20" s="440"/>
      <c r="BC20" s="440"/>
      <c r="BD20" s="440"/>
      <c r="BE20" s="440"/>
      <c r="BF20" s="440"/>
      <c r="BG20" s="440"/>
      <c r="BH20" s="440"/>
      <c r="BI20" s="440"/>
      <c r="BJ20" s="440"/>
      <c r="BK20" s="440"/>
      <c r="BL20" s="440"/>
      <c r="BM20" s="441"/>
      <c r="BN20" s="120"/>
    </row>
    <row r="21" spans="2:66" ht="18" customHeight="1">
      <c r="B21" s="48"/>
      <c r="C21" s="481"/>
      <c r="D21" s="482"/>
      <c r="E21" s="87" t="s">
        <v>421</v>
      </c>
      <c r="J21" s="88"/>
      <c r="K21" s="87" t="s">
        <v>450</v>
      </c>
      <c r="R21" s="461" t="s">
        <v>454</v>
      </c>
      <c r="S21" s="463"/>
      <c r="T21" s="448"/>
      <c r="U21" s="449"/>
      <c r="V21" s="449"/>
      <c r="W21" s="449"/>
      <c r="X21" s="449"/>
      <c r="Y21" s="448"/>
      <c r="Z21" s="449"/>
      <c r="AA21" s="449"/>
      <c r="AB21" s="449"/>
      <c r="AC21" s="451"/>
      <c r="AD21" s="387"/>
      <c r="AE21" s="388"/>
      <c r="AF21" s="388"/>
      <c r="AG21" s="80" t="s">
        <v>469</v>
      </c>
      <c r="AH21" s="81"/>
      <c r="AI21" s="81"/>
      <c r="AJ21" s="81"/>
      <c r="AK21" s="440"/>
      <c r="AL21" s="440"/>
      <c r="AM21" s="440"/>
      <c r="AN21" s="440"/>
      <c r="AO21" s="440"/>
      <c r="AP21" s="440"/>
      <c r="AQ21" s="440"/>
      <c r="AR21" s="440"/>
      <c r="AS21" s="440"/>
      <c r="AT21" s="440"/>
      <c r="AU21" s="440"/>
      <c r="AV21" s="440"/>
      <c r="AW21" s="441"/>
      <c r="AX21" s="80" t="s">
        <v>470</v>
      </c>
      <c r="AY21" s="81"/>
      <c r="AZ21" s="81"/>
      <c r="BA21" s="440"/>
      <c r="BB21" s="440"/>
      <c r="BC21" s="440"/>
      <c r="BD21" s="440"/>
      <c r="BE21" s="440"/>
      <c r="BF21" s="440"/>
      <c r="BG21" s="440"/>
      <c r="BH21" s="440"/>
      <c r="BI21" s="440"/>
      <c r="BJ21" s="440"/>
      <c r="BK21" s="440"/>
      <c r="BL21" s="440"/>
      <c r="BM21" s="441"/>
      <c r="BN21" s="120"/>
    </row>
    <row r="22" spans="2:66" ht="18" customHeight="1">
      <c r="B22" s="48"/>
      <c r="C22" s="481"/>
      <c r="D22" s="482"/>
      <c r="E22" s="87" t="s">
        <v>422</v>
      </c>
      <c r="J22" s="88"/>
      <c r="K22" s="87"/>
      <c r="R22" s="461"/>
      <c r="S22" s="463"/>
      <c r="T22" s="308"/>
      <c r="U22" s="309"/>
      <c r="V22" s="309"/>
      <c r="W22" s="309"/>
      <c r="X22" s="309"/>
      <c r="Y22" s="308"/>
      <c r="Z22" s="309"/>
      <c r="AA22" s="309"/>
      <c r="AB22" s="309"/>
      <c r="AC22" s="310"/>
      <c r="AD22" s="387"/>
      <c r="AE22" s="388"/>
      <c r="AF22" s="388"/>
      <c r="AG22" s="80" t="s">
        <v>468</v>
      </c>
      <c r="AH22" s="81"/>
      <c r="AI22" s="81"/>
      <c r="AJ22" s="81"/>
      <c r="AK22" s="440"/>
      <c r="AL22" s="440"/>
      <c r="AM22" s="440"/>
      <c r="AN22" s="440"/>
      <c r="AO22" s="440"/>
      <c r="AP22" s="440"/>
      <c r="AQ22" s="440"/>
      <c r="AR22" s="440"/>
      <c r="AS22" s="440"/>
      <c r="AT22" s="440"/>
      <c r="AU22" s="440"/>
      <c r="AV22" s="440"/>
      <c r="AW22" s="441"/>
      <c r="AX22" s="80"/>
      <c r="AY22" s="81"/>
      <c r="AZ22" s="81"/>
      <c r="BA22" s="440"/>
      <c r="BB22" s="440"/>
      <c r="BC22" s="440"/>
      <c r="BD22" s="440"/>
      <c r="BE22" s="440"/>
      <c r="BF22" s="440"/>
      <c r="BG22" s="440"/>
      <c r="BH22" s="440"/>
      <c r="BI22" s="440"/>
      <c r="BJ22" s="440"/>
      <c r="BK22" s="440"/>
      <c r="BL22" s="440"/>
      <c r="BM22" s="441"/>
      <c r="BN22" s="120"/>
    </row>
    <row r="23" spans="2:66" ht="18" customHeight="1">
      <c r="B23" s="48"/>
      <c r="C23" s="481"/>
      <c r="D23" s="482"/>
      <c r="E23" s="82" t="s">
        <v>423</v>
      </c>
      <c r="F23" s="83"/>
      <c r="G23" s="83"/>
      <c r="H23" s="83"/>
      <c r="I23" s="83"/>
      <c r="J23" s="84"/>
      <c r="K23" s="82" t="s">
        <v>300</v>
      </c>
      <c r="L23" s="83"/>
      <c r="M23" s="83"/>
      <c r="N23" s="83"/>
      <c r="O23" s="83"/>
      <c r="P23" s="83"/>
      <c r="Q23" s="83"/>
      <c r="R23" s="461">
        <v>1</v>
      </c>
      <c r="S23" s="463"/>
      <c r="T23" s="453"/>
      <c r="U23" s="454"/>
      <c r="V23" s="454"/>
      <c r="W23" s="454"/>
      <c r="X23" s="454"/>
      <c r="Y23" s="453"/>
      <c r="Z23" s="454"/>
      <c r="AA23" s="454"/>
      <c r="AB23" s="454"/>
      <c r="AC23" s="454"/>
      <c r="AD23" s="387"/>
      <c r="AE23" s="388"/>
      <c r="AF23" s="388"/>
      <c r="AG23" s="80" t="s">
        <v>470</v>
      </c>
      <c r="AH23" s="81"/>
      <c r="AI23" s="81"/>
      <c r="AJ23" s="81"/>
      <c r="AK23" s="440"/>
      <c r="AL23" s="440"/>
      <c r="AM23" s="440"/>
      <c r="AN23" s="440"/>
      <c r="AO23" s="440"/>
      <c r="AP23" s="440"/>
      <c r="AQ23" s="440"/>
      <c r="AR23" s="440"/>
      <c r="AS23" s="440"/>
      <c r="AT23" s="440"/>
      <c r="AU23" s="440"/>
      <c r="AV23" s="440"/>
      <c r="AW23" s="441"/>
      <c r="AX23" s="80" t="s">
        <v>468</v>
      </c>
      <c r="AY23" s="81"/>
      <c r="AZ23" s="81"/>
      <c r="BA23" s="440"/>
      <c r="BB23" s="440"/>
      <c r="BC23" s="440"/>
      <c r="BD23" s="440"/>
      <c r="BE23" s="440"/>
      <c r="BF23" s="440"/>
      <c r="BG23" s="440"/>
      <c r="BH23" s="440"/>
      <c r="BI23" s="440"/>
      <c r="BJ23" s="440"/>
      <c r="BK23" s="440"/>
      <c r="BL23" s="440"/>
      <c r="BM23" s="441"/>
      <c r="BN23" s="120"/>
    </row>
    <row r="24" spans="2:66" ht="18" customHeight="1">
      <c r="B24" s="48"/>
      <c r="C24" s="481"/>
      <c r="D24" s="482"/>
      <c r="E24" s="87" t="s">
        <v>424</v>
      </c>
      <c r="J24" s="88"/>
      <c r="K24" s="87"/>
      <c r="R24" s="461">
        <v>2</v>
      </c>
      <c r="S24" s="463"/>
      <c r="T24" s="453"/>
      <c r="U24" s="454"/>
      <c r="V24" s="454"/>
      <c r="W24" s="454"/>
      <c r="X24" s="454"/>
      <c r="Y24" s="453"/>
      <c r="Z24" s="454"/>
      <c r="AA24" s="454"/>
      <c r="AB24" s="454"/>
      <c r="AC24" s="454"/>
      <c r="AD24" s="387"/>
      <c r="AE24" s="388"/>
      <c r="AF24" s="388"/>
      <c r="AG24" s="80" t="s">
        <v>470</v>
      </c>
      <c r="AH24" s="81"/>
      <c r="AI24" s="81"/>
      <c r="AJ24" s="81"/>
      <c r="AK24" s="440"/>
      <c r="AL24" s="440"/>
      <c r="AM24" s="440"/>
      <c r="AN24" s="440"/>
      <c r="AO24" s="440"/>
      <c r="AP24" s="440"/>
      <c r="AQ24" s="440"/>
      <c r="AR24" s="440"/>
      <c r="AS24" s="440"/>
      <c r="AT24" s="440"/>
      <c r="AU24" s="440"/>
      <c r="AV24" s="440"/>
      <c r="AW24" s="441"/>
      <c r="AX24" s="80" t="s">
        <v>468</v>
      </c>
      <c r="AY24" s="81"/>
      <c r="AZ24" s="81"/>
      <c r="BA24" s="440"/>
      <c r="BB24" s="440"/>
      <c r="BC24" s="440"/>
      <c r="BD24" s="440"/>
      <c r="BE24" s="440"/>
      <c r="BF24" s="440"/>
      <c r="BG24" s="440"/>
      <c r="BH24" s="440"/>
      <c r="BI24" s="440"/>
      <c r="BJ24" s="440"/>
      <c r="BK24" s="440"/>
      <c r="BL24" s="440"/>
      <c r="BM24" s="441"/>
      <c r="BN24" s="120"/>
    </row>
    <row r="25" spans="2:66" ht="18" customHeight="1">
      <c r="B25" s="48"/>
      <c r="C25" s="481"/>
      <c r="D25" s="482"/>
      <c r="E25" s="89"/>
      <c r="F25" s="46"/>
      <c r="G25" s="46"/>
      <c r="H25" s="46"/>
      <c r="I25" s="46"/>
      <c r="J25" s="90"/>
      <c r="K25" s="89"/>
      <c r="L25" s="46"/>
      <c r="M25" s="46"/>
      <c r="N25" s="46"/>
      <c r="O25" s="46"/>
      <c r="P25" s="46"/>
      <c r="Q25" s="46"/>
      <c r="R25" s="461"/>
      <c r="S25" s="462"/>
      <c r="T25" s="462"/>
      <c r="U25" s="462"/>
      <c r="V25" s="462"/>
      <c r="W25" s="462"/>
      <c r="X25" s="462"/>
      <c r="Y25" s="462"/>
      <c r="Z25" s="462"/>
      <c r="AA25" s="462"/>
      <c r="AB25" s="462"/>
      <c r="AC25" s="462"/>
      <c r="AD25" s="462"/>
      <c r="AE25" s="462"/>
      <c r="AF25" s="463"/>
      <c r="AG25" s="80" t="s">
        <v>471</v>
      </c>
      <c r="AH25" s="81"/>
      <c r="AI25" s="81"/>
      <c r="AJ25" s="81"/>
      <c r="AK25" s="440"/>
      <c r="AL25" s="440"/>
      <c r="AM25" s="440"/>
      <c r="AN25" s="440"/>
      <c r="AO25" s="440"/>
      <c r="AP25" s="440"/>
      <c r="AQ25" s="440"/>
      <c r="AR25" s="440"/>
      <c r="AS25" s="440"/>
      <c r="AT25" s="440"/>
      <c r="AU25" s="440"/>
      <c r="AV25" s="440"/>
      <c r="AW25" s="440"/>
      <c r="AX25" s="440"/>
      <c r="AY25" s="440"/>
      <c r="AZ25" s="440"/>
      <c r="BA25" s="440"/>
      <c r="BB25" s="440"/>
      <c r="BC25" s="440"/>
      <c r="BD25" s="440"/>
      <c r="BE25" s="440"/>
      <c r="BF25" s="440"/>
      <c r="BG25" s="440"/>
      <c r="BH25" s="440"/>
      <c r="BI25" s="440"/>
      <c r="BJ25" s="440"/>
      <c r="BK25" s="440"/>
      <c r="BL25" s="440"/>
      <c r="BM25" s="441"/>
      <c r="BN25" s="120"/>
    </row>
    <row r="26" spans="2:66" ht="18" customHeight="1">
      <c r="B26" s="48"/>
      <c r="C26" s="481"/>
      <c r="D26" s="482"/>
      <c r="E26" s="82" t="s">
        <v>425</v>
      </c>
      <c r="F26" s="83"/>
      <c r="G26" s="83"/>
      <c r="H26" s="83"/>
      <c r="I26" s="83"/>
      <c r="J26" s="84"/>
      <c r="K26" s="82" t="s">
        <v>451</v>
      </c>
      <c r="L26" s="83"/>
      <c r="M26" s="83"/>
      <c r="N26" s="83"/>
      <c r="O26" s="83"/>
      <c r="P26" s="83"/>
      <c r="Q26" s="83"/>
      <c r="R26" s="461">
        <v>1</v>
      </c>
      <c r="S26" s="463"/>
      <c r="T26" s="448"/>
      <c r="U26" s="449"/>
      <c r="V26" s="449"/>
      <c r="W26" s="449"/>
      <c r="X26" s="449"/>
      <c r="Y26" s="448"/>
      <c r="Z26" s="449"/>
      <c r="AA26" s="449"/>
      <c r="AB26" s="449"/>
      <c r="AC26" s="449"/>
      <c r="AD26" s="444"/>
      <c r="AE26" s="445"/>
      <c r="AF26" s="446"/>
      <c r="AG26" s="80" t="s">
        <v>469</v>
      </c>
      <c r="AH26" s="81"/>
      <c r="AI26" s="81"/>
      <c r="AJ26" s="81"/>
      <c r="AK26" s="440"/>
      <c r="AL26" s="440"/>
      <c r="AM26" s="440"/>
      <c r="AN26" s="440"/>
      <c r="AO26" s="440"/>
      <c r="AP26" s="440"/>
      <c r="AQ26" s="440"/>
      <c r="AR26" s="440"/>
      <c r="AS26" s="440"/>
      <c r="AT26" s="440"/>
      <c r="AU26" s="440"/>
      <c r="AV26" s="440"/>
      <c r="AW26" s="441"/>
      <c r="AX26" s="80" t="s">
        <v>468</v>
      </c>
      <c r="AY26" s="81"/>
      <c r="AZ26" s="81"/>
      <c r="BA26" s="440"/>
      <c r="BB26" s="440"/>
      <c r="BC26" s="440"/>
      <c r="BD26" s="440"/>
      <c r="BE26" s="440"/>
      <c r="BF26" s="440"/>
      <c r="BG26" s="440"/>
      <c r="BH26" s="440"/>
      <c r="BI26" s="440"/>
      <c r="BJ26" s="440"/>
      <c r="BK26" s="440"/>
      <c r="BL26" s="440"/>
      <c r="BM26" s="441"/>
      <c r="BN26" s="120"/>
    </row>
    <row r="27" spans="2:66" ht="18" customHeight="1">
      <c r="B27" s="48"/>
      <c r="C27" s="481"/>
      <c r="D27" s="482"/>
      <c r="E27" s="87"/>
      <c r="J27" s="88"/>
      <c r="K27" s="87"/>
      <c r="R27" s="461"/>
      <c r="S27" s="463"/>
      <c r="T27" s="308"/>
      <c r="U27" s="309"/>
      <c r="V27" s="309"/>
      <c r="W27" s="309"/>
      <c r="X27" s="309"/>
      <c r="Y27" s="308"/>
      <c r="Z27" s="309"/>
      <c r="AA27" s="309"/>
      <c r="AB27" s="309"/>
      <c r="AC27" s="309"/>
      <c r="AD27" s="236"/>
      <c r="AE27" s="189"/>
      <c r="AF27" s="447"/>
      <c r="AG27" s="80" t="s">
        <v>470</v>
      </c>
      <c r="AH27" s="81"/>
      <c r="AI27" s="81"/>
      <c r="AJ27" s="81"/>
      <c r="AK27" s="440"/>
      <c r="AL27" s="440"/>
      <c r="AM27" s="440"/>
      <c r="AN27" s="440"/>
      <c r="AO27" s="440"/>
      <c r="AP27" s="440"/>
      <c r="AQ27" s="440"/>
      <c r="AR27" s="440"/>
      <c r="AS27" s="440"/>
      <c r="AT27" s="440"/>
      <c r="AU27" s="440"/>
      <c r="AV27" s="440"/>
      <c r="AW27" s="441"/>
      <c r="AX27" s="80" t="s">
        <v>468</v>
      </c>
      <c r="AY27" s="81"/>
      <c r="AZ27" s="81"/>
      <c r="BA27" s="440"/>
      <c r="BB27" s="440"/>
      <c r="BC27" s="440"/>
      <c r="BD27" s="440"/>
      <c r="BE27" s="440"/>
      <c r="BF27" s="440"/>
      <c r="BG27" s="440"/>
      <c r="BH27" s="440"/>
      <c r="BI27" s="440"/>
      <c r="BJ27" s="440"/>
      <c r="BK27" s="440"/>
      <c r="BL27" s="440"/>
      <c r="BM27" s="441"/>
      <c r="BN27" s="120"/>
    </row>
    <row r="28" spans="2:66" ht="18" customHeight="1">
      <c r="B28" s="48"/>
      <c r="C28" s="481"/>
      <c r="D28" s="482"/>
      <c r="E28" s="87"/>
      <c r="J28" s="88"/>
      <c r="K28" s="87"/>
      <c r="R28" s="461"/>
      <c r="S28" s="462"/>
      <c r="T28" s="462"/>
      <c r="U28" s="462"/>
      <c r="V28" s="462"/>
      <c r="W28" s="462"/>
      <c r="X28" s="462"/>
      <c r="Y28" s="462"/>
      <c r="Z28" s="462"/>
      <c r="AA28" s="462"/>
      <c r="AB28" s="462"/>
      <c r="AC28" s="462"/>
      <c r="AD28" s="462"/>
      <c r="AE28" s="462"/>
      <c r="AF28" s="463"/>
      <c r="AG28" s="80" t="s">
        <v>471</v>
      </c>
      <c r="AH28" s="81"/>
      <c r="AI28" s="81"/>
      <c r="AJ28" s="81"/>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0"/>
      <c r="BK28" s="440"/>
      <c r="BL28" s="440"/>
      <c r="BM28" s="441"/>
      <c r="BN28" s="120"/>
    </row>
    <row r="29" spans="2:66" ht="18" customHeight="1">
      <c r="B29" s="48"/>
      <c r="C29" s="481"/>
      <c r="D29" s="482"/>
      <c r="E29" s="87" t="s">
        <v>426</v>
      </c>
      <c r="J29" s="88"/>
      <c r="K29" s="87"/>
      <c r="R29" s="461">
        <v>2</v>
      </c>
      <c r="S29" s="463"/>
      <c r="T29" s="448"/>
      <c r="U29" s="449"/>
      <c r="V29" s="449"/>
      <c r="W29" s="449"/>
      <c r="X29" s="449"/>
      <c r="Y29" s="448"/>
      <c r="Z29" s="449"/>
      <c r="AA29" s="449"/>
      <c r="AB29" s="449"/>
      <c r="AC29" s="449"/>
      <c r="AD29" s="444"/>
      <c r="AE29" s="445"/>
      <c r="AF29" s="446"/>
      <c r="AG29" s="80" t="s">
        <v>469</v>
      </c>
      <c r="AH29" s="81"/>
      <c r="AI29" s="81"/>
      <c r="AJ29" s="81"/>
      <c r="AK29" s="440"/>
      <c r="AL29" s="440"/>
      <c r="AM29" s="440"/>
      <c r="AN29" s="440"/>
      <c r="AO29" s="440"/>
      <c r="AP29" s="440"/>
      <c r="AQ29" s="440"/>
      <c r="AR29" s="440"/>
      <c r="AS29" s="440"/>
      <c r="AT29" s="440"/>
      <c r="AU29" s="440"/>
      <c r="AV29" s="440"/>
      <c r="AW29" s="441"/>
      <c r="AX29" s="80" t="s">
        <v>468</v>
      </c>
      <c r="AY29" s="81"/>
      <c r="AZ29" s="81"/>
      <c r="BA29" s="440"/>
      <c r="BB29" s="440"/>
      <c r="BC29" s="440"/>
      <c r="BD29" s="440"/>
      <c r="BE29" s="440"/>
      <c r="BF29" s="440"/>
      <c r="BG29" s="440"/>
      <c r="BH29" s="440"/>
      <c r="BI29" s="440"/>
      <c r="BJ29" s="440"/>
      <c r="BK29" s="440"/>
      <c r="BL29" s="440"/>
      <c r="BM29" s="441"/>
      <c r="BN29" s="120"/>
    </row>
    <row r="30" spans="2:66" ht="18" customHeight="1">
      <c r="B30" s="48"/>
      <c r="C30" s="481"/>
      <c r="D30" s="482"/>
      <c r="E30" s="87"/>
      <c r="J30" s="88"/>
      <c r="K30" s="87"/>
      <c r="R30" s="461"/>
      <c r="S30" s="463"/>
      <c r="T30" s="308"/>
      <c r="U30" s="309"/>
      <c r="V30" s="309"/>
      <c r="W30" s="309"/>
      <c r="X30" s="309"/>
      <c r="Y30" s="308"/>
      <c r="Z30" s="309"/>
      <c r="AA30" s="309"/>
      <c r="AB30" s="309"/>
      <c r="AC30" s="309"/>
      <c r="AD30" s="236"/>
      <c r="AE30" s="189"/>
      <c r="AF30" s="447"/>
      <c r="AG30" s="80" t="s">
        <v>470</v>
      </c>
      <c r="AH30" s="81"/>
      <c r="AI30" s="81"/>
      <c r="AJ30" s="81"/>
      <c r="AK30" s="440"/>
      <c r="AL30" s="440"/>
      <c r="AM30" s="440"/>
      <c r="AN30" s="440"/>
      <c r="AO30" s="440"/>
      <c r="AP30" s="440"/>
      <c r="AQ30" s="440"/>
      <c r="AR30" s="440"/>
      <c r="AS30" s="440"/>
      <c r="AT30" s="440"/>
      <c r="AU30" s="440"/>
      <c r="AV30" s="440"/>
      <c r="AW30" s="441"/>
      <c r="AX30" s="80" t="s">
        <v>468</v>
      </c>
      <c r="AY30" s="81"/>
      <c r="AZ30" s="81"/>
      <c r="BA30" s="440"/>
      <c r="BB30" s="440"/>
      <c r="BC30" s="440"/>
      <c r="BD30" s="440"/>
      <c r="BE30" s="440"/>
      <c r="BF30" s="440"/>
      <c r="BG30" s="440"/>
      <c r="BH30" s="440"/>
      <c r="BI30" s="440"/>
      <c r="BJ30" s="440"/>
      <c r="BK30" s="440"/>
      <c r="BL30" s="440"/>
      <c r="BM30" s="441"/>
      <c r="BN30" s="120"/>
    </row>
    <row r="31" spans="2:66" ht="18" customHeight="1">
      <c r="B31" s="48"/>
      <c r="C31" s="481"/>
      <c r="D31" s="482"/>
      <c r="E31" s="89"/>
      <c r="F31" s="46"/>
      <c r="G31" s="46"/>
      <c r="H31" s="46"/>
      <c r="I31" s="46"/>
      <c r="J31" s="90"/>
      <c r="K31" s="89"/>
      <c r="L31" s="46"/>
      <c r="M31" s="46"/>
      <c r="N31" s="46"/>
      <c r="O31" s="46"/>
      <c r="P31" s="46"/>
      <c r="Q31" s="46"/>
      <c r="R31" s="461"/>
      <c r="S31" s="462"/>
      <c r="T31" s="462"/>
      <c r="U31" s="462"/>
      <c r="V31" s="462"/>
      <c r="W31" s="462"/>
      <c r="X31" s="462"/>
      <c r="Y31" s="462"/>
      <c r="Z31" s="462"/>
      <c r="AA31" s="462"/>
      <c r="AB31" s="462"/>
      <c r="AC31" s="462"/>
      <c r="AD31" s="462"/>
      <c r="AE31" s="462"/>
      <c r="AF31" s="463"/>
      <c r="AG31" s="80" t="s">
        <v>471</v>
      </c>
      <c r="AH31" s="81"/>
      <c r="AI31" s="81"/>
      <c r="AJ31" s="81"/>
      <c r="AK31" s="440"/>
      <c r="AL31" s="440"/>
      <c r="AM31" s="440"/>
      <c r="AN31" s="440"/>
      <c r="AO31" s="440"/>
      <c r="AP31" s="440"/>
      <c r="AQ31" s="440"/>
      <c r="AR31" s="440"/>
      <c r="AS31" s="440"/>
      <c r="AT31" s="440"/>
      <c r="AU31" s="440"/>
      <c r="AV31" s="440"/>
      <c r="AW31" s="440"/>
      <c r="AX31" s="440"/>
      <c r="AY31" s="440"/>
      <c r="AZ31" s="440"/>
      <c r="BA31" s="440"/>
      <c r="BB31" s="440"/>
      <c r="BC31" s="440"/>
      <c r="BD31" s="440"/>
      <c r="BE31" s="440"/>
      <c r="BF31" s="440"/>
      <c r="BG31" s="440"/>
      <c r="BH31" s="440"/>
      <c r="BI31" s="440"/>
      <c r="BJ31" s="440"/>
      <c r="BK31" s="440"/>
      <c r="BL31" s="440"/>
      <c r="BM31" s="441"/>
      <c r="BN31" s="120"/>
    </row>
    <row r="32" spans="2:66" ht="18" customHeight="1">
      <c r="B32" s="48"/>
      <c r="C32" s="481"/>
      <c r="D32" s="482"/>
      <c r="E32" s="87" t="s">
        <v>427</v>
      </c>
      <c r="J32" s="88"/>
      <c r="K32" s="87" t="s">
        <v>301</v>
      </c>
      <c r="R32" s="461">
        <v>1</v>
      </c>
      <c r="S32" s="463"/>
      <c r="T32" s="453"/>
      <c r="U32" s="454"/>
      <c r="V32" s="454"/>
      <c r="W32" s="454"/>
      <c r="X32" s="454"/>
      <c r="Y32" s="459"/>
      <c r="Z32" s="460"/>
      <c r="AA32" s="460"/>
      <c r="AB32" s="460"/>
      <c r="AC32" s="460"/>
      <c r="AD32" s="387"/>
      <c r="AE32" s="388"/>
      <c r="AF32" s="388"/>
      <c r="AG32" s="80" t="s">
        <v>470</v>
      </c>
      <c r="AH32" s="81"/>
      <c r="AI32" s="81"/>
      <c r="AJ32" s="81"/>
      <c r="AK32" s="440"/>
      <c r="AL32" s="440"/>
      <c r="AM32" s="440"/>
      <c r="AN32" s="440"/>
      <c r="AO32" s="440"/>
      <c r="AP32" s="440"/>
      <c r="AQ32" s="440"/>
      <c r="AR32" s="440"/>
      <c r="AS32" s="440"/>
      <c r="AT32" s="440"/>
      <c r="AU32" s="440"/>
      <c r="AV32" s="440"/>
      <c r="AW32" s="441"/>
      <c r="AX32" s="80" t="s">
        <v>468</v>
      </c>
      <c r="AY32" s="81"/>
      <c r="AZ32" s="81"/>
      <c r="BA32" s="440"/>
      <c r="BB32" s="440"/>
      <c r="BC32" s="440"/>
      <c r="BD32" s="440"/>
      <c r="BE32" s="440"/>
      <c r="BF32" s="440"/>
      <c r="BG32" s="440"/>
      <c r="BH32" s="440"/>
      <c r="BI32" s="440"/>
      <c r="BJ32" s="440"/>
      <c r="BK32" s="440"/>
      <c r="BL32" s="440"/>
      <c r="BM32" s="441"/>
      <c r="BN32" s="120"/>
    </row>
    <row r="33" spans="2:66" ht="18" customHeight="1">
      <c r="B33" s="48"/>
      <c r="C33" s="481"/>
      <c r="D33" s="482"/>
      <c r="E33" s="87" t="s">
        <v>428</v>
      </c>
      <c r="J33" s="88"/>
      <c r="K33" s="87"/>
      <c r="R33" s="461">
        <v>2</v>
      </c>
      <c r="S33" s="463"/>
      <c r="T33" s="453"/>
      <c r="U33" s="454"/>
      <c r="V33" s="454"/>
      <c r="W33" s="454"/>
      <c r="X33" s="454"/>
      <c r="Y33" s="453"/>
      <c r="Z33" s="454"/>
      <c r="AA33" s="454"/>
      <c r="AB33" s="454"/>
      <c r="AC33" s="454"/>
      <c r="AD33" s="387"/>
      <c r="AE33" s="388"/>
      <c r="AF33" s="388"/>
      <c r="AG33" s="80" t="s">
        <v>470</v>
      </c>
      <c r="AH33" s="81"/>
      <c r="AI33" s="81"/>
      <c r="AJ33" s="81"/>
      <c r="AK33" s="440"/>
      <c r="AL33" s="440"/>
      <c r="AM33" s="440"/>
      <c r="AN33" s="440"/>
      <c r="AO33" s="440"/>
      <c r="AP33" s="440"/>
      <c r="AQ33" s="440"/>
      <c r="AR33" s="440"/>
      <c r="AS33" s="440"/>
      <c r="AT33" s="440"/>
      <c r="AU33" s="440"/>
      <c r="AV33" s="440"/>
      <c r="AW33" s="441"/>
      <c r="AX33" s="80" t="s">
        <v>468</v>
      </c>
      <c r="AY33" s="81"/>
      <c r="AZ33" s="81"/>
      <c r="BA33" s="440"/>
      <c r="BB33" s="440"/>
      <c r="BC33" s="440"/>
      <c r="BD33" s="440"/>
      <c r="BE33" s="440"/>
      <c r="BF33" s="440"/>
      <c r="BG33" s="440"/>
      <c r="BH33" s="440"/>
      <c r="BI33" s="440"/>
      <c r="BJ33" s="440"/>
      <c r="BK33" s="440"/>
      <c r="BL33" s="440"/>
      <c r="BM33" s="441"/>
      <c r="BN33" s="120"/>
    </row>
    <row r="34" spans="2:66" ht="18" customHeight="1">
      <c r="B34" s="48"/>
      <c r="C34" s="481"/>
      <c r="D34" s="482"/>
      <c r="E34" s="87"/>
      <c r="J34" s="88"/>
      <c r="K34" s="87"/>
      <c r="R34" s="461"/>
      <c r="S34" s="462"/>
      <c r="T34" s="462"/>
      <c r="U34" s="462"/>
      <c r="V34" s="462"/>
      <c r="W34" s="462"/>
      <c r="X34" s="462"/>
      <c r="Y34" s="462"/>
      <c r="Z34" s="462"/>
      <c r="AA34" s="462"/>
      <c r="AB34" s="462"/>
      <c r="AC34" s="462"/>
      <c r="AD34" s="462"/>
      <c r="AE34" s="462"/>
      <c r="AF34" s="463"/>
      <c r="AG34" s="80" t="s">
        <v>471</v>
      </c>
      <c r="AH34" s="81"/>
      <c r="AI34" s="81"/>
      <c r="AJ34" s="81"/>
      <c r="AK34" s="440"/>
      <c r="AL34" s="440"/>
      <c r="AM34" s="440"/>
      <c r="AN34" s="440"/>
      <c r="AO34" s="440"/>
      <c r="AP34" s="440"/>
      <c r="AQ34" s="440"/>
      <c r="AR34" s="440"/>
      <c r="AS34" s="440"/>
      <c r="AT34" s="440"/>
      <c r="AU34" s="440"/>
      <c r="AV34" s="440"/>
      <c r="AW34" s="440"/>
      <c r="AX34" s="440"/>
      <c r="AY34" s="440"/>
      <c r="AZ34" s="440"/>
      <c r="BA34" s="440"/>
      <c r="BB34" s="440"/>
      <c r="BC34" s="440"/>
      <c r="BD34" s="440"/>
      <c r="BE34" s="440"/>
      <c r="BF34" s="440"/>
      <c r="BG34" s="440"/>
      <c r="BH34" s="440"/>
      <c r="BI34" s="440"/>
      <c r="BJ34" s="440"/>
      <c r="BK34" s="440"/>
      <c r="BL34" s="440"/>
      <c r="BM34" s="441"/>
      <c r="BN34" s="120"/>
    </row>
    <row r="35" spans="2:66" ht="18" customHeight="1">
      <c r="B35" s="48"/>
      <c r="C35" s="481"/>
      <c r="D35" s="482"/>
      <c r="E35" s="82" t="s">
        <v>429</v>
      </c>
      <c r="F35" s="83"/>
      <c r="G35" s="83"/>
      <c r="H35" s="83"/>
      <c r="I35" s="83"/>
      <c r="J35" s="84"/>
      <c r="K35" s="82" t="s">
        <v>452</v>
      </c>
      <c r="L35" s="83"/>
      <c r="M35" s="83"/>
      <c r="N35" s="83"/>
      <c r="O35" s="83"/>
      <c r="P35" s="83"/>
      <c r="Q35" s="83"/>
      <c r="R35" s="461">
        <v>1</v>
      </c>
      <c r="S35" s="463"/>
      <c r="T35" s="453"/>
      <c r="U35" s="454"/>
      <c r="V35" s="454"/>
      <c r="W35" s="454"/>
      <c r="X35" s="454"/>
      <c r="Y35" s="459"/>
      <c r="Z35" s="460"/>
      <c r="AA35" s="460"/>
      <c r="AB35" s="460"/>
      <c r="AC35" s="460"/>
      <c r="AD35" s="387"/>
      <c r="AE35" s="388"/>
      <c r="AF35" s="388"/>
      <c r="AG35" s="80" t="s">
        <v>470</v>
      </c>
      <c r="AH35" s="81"/>
      <c r="AI35" s="81"/>
      <c r="AJ35" s="81"/>
      <c r="AK35" s="440"/>
      <c r="AL35" s="440"/>
      <c r="AM35" s="440"/>
      <c r="AN35" s="440"/>
      <c r="AO35" s="440"/>
      <c r="AP35" s="440"/>
      <c r="AQ35" s="440"/>
      <c r="AR35" s="440"/>
      <c r="AS35" s="440"/>
      <c r="AT35" s="440"/>
      <c r="AU35" s="440"/>
      <c r="AV35" s="440"/>
      <c r="AW35" s="441"/>
      <c r="AX35" s="80" t="s">
        <v>468</v>
      </c>
      <c r="AY35" s="81"/>
      <c r="AZ35" s="81"/>
      <c r="BA35" s="440"/>
      <c r="BB35" s="440"/>
      <c r="BC35" s="440"/>
      <c r="BD35" s="440"/>
      <c r="BE35" s="440"/>
      <c r="BF35" s="440"/>
      <c r="BG35" s="440"/>
      <c r="BH35" s="440"/>
      <c r="BI35" s="440"/>
      <c r="BJ35" s="440"/>
      <c r="BK35" s="440"/>
      <c r="BL35" s="440"/>
      <c r="BM35" s="441"/>
      <c r="BN35" s="120"/>
    </row>
    <row r="36" spans="2:66" ht="18" customHeight="1">
      <c r="B36" s="48"/>
      <c r="C36" s="481"/>
      <c r="D36" s="482"/>
      <c r="E36" s="87" t="s">
        <v>430</v>
      </c>
      <c r="J36" s="88"/>
      <c r="K36" s="87"/>
      <c r="R36" s="461">
        <v>2</v>
      </c>
      <c r="S36" s="463"/>
      <c r="T36" s="453"/>
      <c r="U36" s="454"/>
      <c r="V36" s="454"/>
      <c r="W36" s="454"/>
      <c r="X36" s="454"/>
      <c r="Y36" s="453"/>
      <c r="Z36" s="454"/>
      <c r="AA36" s="454"/>
      <c r="AB36" s="454"/>
      <c r="AC36" s="454"/>
      <c r="AD36" s="387"/>
      <c r="AE36" s="388"/>
      <c r="AF36" s="388"/>
      <c r="AG36" s="80" t="s">
        <v>470</v>
      </c>
      <c r="AH36" s="81"/>
      <c r="AI36" s="81"/>
      <c r="AJ36" s="81"/>
      <c r="AK36" s="440"/>
      <c r="AL36" s="440"/>
      <c r="AM36" s="440"/>
      <c r="AN36" s="440"/>
      <c r="AO36" s="440"/>
      <c r="AP36" s="440"/>
      <c r="AQ36" s="440"/>
      <c r="AR36" s="440"/>
      <c r="AS36" s="440"/>
      <c r="AT36" s="440"/>
      <c r="AU36" s="440"/>
      <c r="AV36" s="440"/>
      <c r="AW36" s="441"/>
      <c r="AX36" s="80" t="s">
        <v>468</v>
      </c>
      <c r="AY36" s="81"/>
      <c r="AZ36" s="81"/>
      <c r="BA36" s="440"/>
      <c r="BB36" s="440"/>
      <c r="BC36" s="440"/>
      <c r="BD36" s="440"/>
      <c r="BE36" s="440"/>
      <c r="BF36" s="440"/>
      <c r="BG36" s="440"/>
      <c r="BH36" s="440"/>
      <c r="BI36" s="440"/>
      <c r="BJ36" s="440"/>
      <c r="BK36" s="440"/>
      <c r="BL36" s="440"/>
      <c r="BM36" s="441"/>
      <c r="BN36" s="120"/>
    </row>
    <row r="37" spans="2:66" ht="18" customHeight="1">
      <c r="B37" s="48"/>
      <c r="C37" s="481"/>
      <c r="D37" s="482"/>
      <c r="E37" s="89"/>
      <c r="F37" s="46"/>
      <c r="G37" s="46"/>
      <c r="H37" s="46"/>
      <c r="I37" s="46"/>
      <c r="J37" s="90"/>
      <c r="K37" s="89"/>
      <c r="L37" s="46"/>
      <c r="M37" s="46"/>
      <c r="N37" s="46"/>
      <c r="O37" s="46"/>
      <c r="P37" s="46"/>
      <c r="Q37" s="46"/>
      <c r="R37" s="461"/>
      <c r="S37" s="462"/>
      <c r="T37" s="462"/>
      <c r="U37" s="462"/>
      <c r="V37" s="462"/>
      <c r="W37" s="462"/>
      <c r="X37" s="462"/>
      <c r="Y37" s="462"/>
      <c r="Z37" s="462"/>
      <c r="AA37" s="462"/>
      <c r="AB37" s="462"/>
      <c r="AC37" s="462"/>
      <c r="AD37" s="462"/>
      <c r="AE37" s="462"/>
      <c r="AF37" s="463"/>
      <c r="AG37" s="80" t="s">
        <v>471</v>
      </c>
      <c r="AH37" s="81"/>
      <c r="AI37" s="81"/>
      <c r="AJ37" s="81"/>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1"/>
      <c r="BN37" s="120"/>
    </row>
    <row r="38" spans="2:66" ht="18" customHeight="1">
      <c r="B38" s="48"/>
      <c r="C38" s="481"/>
      <c r="D38" s="482"/>
      <c r="E38" s="87" t="s">
        <v>431</v>
      </c>
      <c r="J38" s="88"/>
      <c r="K38" s="87" t="s">
        <v>302</v>
      </c>
      <c r="R38" s="461">
        <v>1</v>
      </c>
      <c r="S38" s="463"/>
      <c r="T38" s="448"/>
      <c r="U38" s="449"/>
      <c r="V38" s="449"/>
      <c r="W38" s="449"/>
      <c r="X38" s="449"/>
      <c r="Y38" s="456"/>
      <c r="Z38" s="457"/>
      <c r="AA38" s="457"/>
      <c r="AB38" s="457"/>
      <c r="AC38" s="458"/>
      <c r="AD38" s="444"/>
      <c r="AE38" s="445"/>
      <c r="AF38" s="446"/>
      <c r="AG38" s="80" t="s">
        <v>474</v>
      </c>
      <c r="AH38" s="81"/>
      <c r="AI38" s="81"/>
      <c r="AJ38" s="81"/>
      <c r="AK38" s="440"/>
      <c r="AL38" s="440"/>
      <c r="AM38" s="440"/>
      <c r="AN38" s="440"/>
      <c r="AO38" s="440"/>
      <c r="AP38" s="440"/>
      <c r="AQ38" s="440"/>
      <c r="AR38" s="440"/>
      <c r="AS38" s="440"/>
      <c r="AT38" s="440"/>
      <c r="AU38" s="440"/>
      <c r="AV38" s="440"/>
      <c r="AW38" s="441"/>
      <c r="AX38" s="80" t="s">
        <v>468</v>
      </c>
      <c r="AY38" s="81"/>
      <c r="AZ38" s="81"/>
      <c r="BA38" s="440"/>
      <c r="BB38" s="440"/>
      <c r="BC38" s="440"/>
      <c r="BD38" s="440"/>
      <c r="BE38" s="440"/>
      <c r="BF38" s="440"/>
      <c r="BG38" s="440"/>
      <c r="BH38" s="440"/>
      <c r="BI38" s="440"/>
      <c r="BJ38" s="440"/>
      <c r="BK38" s="440"/>
      <c r="BL38" s="440"/>
      <c r="BM38" s="441"/>
      <c r="BN38" s="120"/>
    </row>
    <row r="39" spans="2:66" ht="18" customHeight="1">
      <c r="B39" s="48"/>
      <c r="C39" s="481"/>
      <c r="D39" s="482"/>
      <c r="E39" s="87" t="s">
        <v>432</v>
      </c>
      <c r="J39" s="88"/>
      <c r="K39" s="87"/>
      <c r="R39" s="461"/>
      <c r="S39" s="463"/>
      <c r="T39" s="308"/>
      <c r="U39" s="309"/>
      <c r="V39" s="309"/>
      <c r="W39" s="309"/>
      <c r="X39" s="309"/>
      <c r="Y39" s="308"/>
      <c r="Z39" s="309"/>
      <c r="AA39" s="309"/>
      <c r="AB39" s="309"/>
      <c r="AC39" s="310"/>
      <c r="AD39" s="236"/>
      <c r="AE39" s="189"/>
      <c r="AF39" s="447"/>
      <c r="AG39" s="80" t="s">
        <v>471</v>
      </c>
      <c r="AH39" s="81"/>
      <c r="AI39" s="81"/>
      <c r="AJ39" s="81"/>
      <c r="AK39" s="440"/>
      <c r="AL39" s="440"/>
      <c r="AM39" s="440"/>
      <c r="AN39" s="440"/>
      <c r="AO39" s="440"/>
      <c r="AP39" s="440"/>
      <c r="AQ39" s="440"/>
      <c r="AR39" s="440"/>
      <c r="AS39" s="440"/>
      <c r="AT39" s="440"/>
      <c r="AU39" s="440"/>
      <c r="AV39" s="440"/>
      <c r="AW39" s="440"/>
      <c r="AX39" s="440"/>
      <c r="AY39" s="440"/>
      <c r="AZ39" s="440"/>
      <c r="BA39" s="440"/>
      <c r="BB39" s="440"/>
      <c r="BC39" s="440"/>
      <c r="BD39" s="440"/>
      <c r="BE39" s="440"/>
      <c r="BF39" s="440"/>
      <c r="BG39" s="440"/>
      <c r="BH39" s="440"/>
      <c r="BI39" s="440"/>
      <c r="BJ39" s="440"/>
      <c r="BK39" s="440"/>
      <c r="BL39" s="440"/>
      <c r="BM39" s="441"/>
      <c r="BN39" s="120"/>
    </row>
    <row r="40" spans="2:66" ht="18" customHeight="1">
      <c r="B40" s="48"/>
      <c r="C40" s="481"/>
      <c r="D40" s="482"/>
      <c r="E40" s="82"/>
      <c r="F40" s="83"/>
      <c r="G40" s="83"/>
      <c r="H40" s="83"/>
      <c r="I40" s="83"/>
      <c r="J40" s="84"/>
      <c r="K40" s="82" t="s">
        <v>303</v>
      </c>
      <c r="L40" s="83"/>
      <c r="M40" s="83"/>
      <c r="N40" s="83"/>
      <c r="O40" s="83"/>
      <c r="P40" s="83"/>
      <c r="Q40" s="83"/>
      <c r="R40" s="475">
        <v>1</v>
      </c>
      <c r="S40" s="476"/>
      <c r="T40" s="448"/>
      <c r="U40" s="449"/>
      <c r="V40" s="449"/>
      <c r="W40" s="449"/>
      <c r="X40" s="449"/>
      <c r="Y40" s="456"/>
      <c r="Z40" s="457"/>
      <c r="AA40" s="457"/>
      <c r="AB40" s="457"/>
      <c r="AC40" s="458"/>
      <c r="AD40" s="387"/>
      <c r="AE40" s="388"/>
      <c r="AF40" s="389"/>
      <c r="AG40" s="80" t="s">
        <v>474</v>
      </c>
      <c r="AH40" s="81"/>
      <c r="AI40" s="81"/>
      <c r="AJ40" s="81"/>
      <c r="AK40" s="440"/>
      <c r="AL40" s="440"/>
      <c r="AM40" s="440"/>
      <c r="AN40" s="440"/>
      <c r="AO40" s="440"/>
      <c r="AP40" s="440"/>
      <c r="AQ40" s="440"/>
      <c r="AR40" s="440"/>
      <c r="AS40" s="440"/>
      <c r="AT40" s="440"/>
      <c r="AU40" s="440"/>
      <c r="AV40" s="440"/>
      <c r="AW40" s="441"/>
      <c r="AX40" s="80" t="s">
        <v>468</v>
      </c>
      <c r="AY40" s="81"/>
      <c r="AZ40" s="81"/>
      <c r="BA40" s="440"/>
      <c r="BB40" s="440"/>
      <c r="BC40" s="440"/>
      <c r="BD40" s="440"/>
      <c r="BE40" s="440"/>
      <c r="BF40" s="440"/>
      <c r="BG40" s="440"/>
      <c r="BH40" s="440"/>
      <c r="BI40" s="440"/>
      <c r="BJ40" s="440"/>
      <c r="BK40" s="440"/>
      <c r="BL40" s="440"/>
      <c r="BM40" s="441"/>
      <c r="BN40" s="120"/>
    </row>
    <row r="41" spans="2:66" ht="18" customHeight="1">
      <c r="B41" s="48"/>
      <c r="C41" s="481"/>
      <c r="D41" s="482"/>
      <c r="E41" s="87" t="s">
        <v>433</v>
      </c>
      <c r="J41" s="88"/>
      <c r="K41" s="87"/>
      <c r="R41" s="473"/>
      <c r="S41" s="474"/>
      <c r="T41" s="308"/>
      <c r="U41" s="309"/>
      <c r="V41" s="309"/>
      <c r="W41" s="309"/>
      <c r="X41" s="309"/>
      <c r="Y41" s="452"/>
      <c r="Z41" s="309"/>
      <c r="AA41" s="309"/>
      <c r="AB41" s="309"/>
      <c r="AC41" s="310"/>
      <c r="AD41" s="387"/>
      <c r="AE41" s="388"/>
      <c r="AF41" s="389"/>
      <c r="AG41" s="80" t="s">
        <v>471</v>
      </c>
      <c r="AH41" s="81"/>
      <c r="AI41" s="81"/>
      <c r="AJ41" s="81"/>
      <c r="AK41" s="440"/>
      <c r="AL41" s="440"/>
      <c r="AM41" s="440"/>
      <c r="AN41" s="440"/>
      <c r="AO41" s="440"/>
      <c r="AP41" s="440"/>
      <c r="AQ41" s="440"/>
      <c r="AR41" s="440"/>
      <c r="AS41" s="440"/>
      <c r="AT41" s="440"/>
      <c r="AU41" s="440"/>
      <c r="AV41" s="440"/>
      <c r="AW41" s="440"/>
      <c r="AX41" s="440"/>
      <c r="AY41" s="440"/>
      <c r="AZ41" s="440"/>
      <c r="BA41" s="440"/>
      <c r="BB41" s="440"/>
      <c r="BC41" s="440"/>
      <c r="BD41" s="440"/>
      <c r="BE41" s="440"/>
      <c r="BF41" s="440"/>
      <c r="BG41" s="440"/>
      <c r="BH41" s="440"/>
      <c r="BI41" s="440"/>
      <c r="BJ41" s="440"/>
      <c r="BK41" s="440"/>
      <c r="BL41" s="440"/>
      <c r="BM41" s="441"/>
      <c r="BN41" s="120"/>
    </row>
    <row r="42" spans="2:66" ht="18" customHeight="1">
      <c r="B42" s="48"/>
      <c r="C42" s="481"/>
      <c r="D42" s="482"/>
      <c r="E42" s="87" t="s">
        <v>434</v>
      </c>
      <c r="J42" s="88"/>
      <c r="K42" s="87"/>
      <c r="R42" s="471">
        <v>2</v>
      </c>
      <c r="S42" s="472"/>
      <c r="T42" s="448"/>
      <c r="U42" s="449"/>
      <c r="V42" s="449"/>
      <c r="W42" s="449"/>
      <c r="X42" s="449"/>
      <c r="Y42" s="450"/>
      <c r="Z42" s="449"/>
      <c r="AA42" s="449"/>
      <c r="AB42" s="449"/>
      <c r="AC42" s="451"/>
      <c r="AD42" s="387"/>
      <c r="AE42" s="388"/>
      <c r="AF42" s="389"/>
      <c r="AG42" s="80" t="s">
        <v>474</v>
      </c>
      <c r="AH42" s="81"/>
      <c r="AI42" s="81"/>
      <c r="AJ42" s="81"/>
      <c r="AK42" s="440"/>
      <c r="AL42" s="440"/>
      <c r="AM42" s="440"/>
      <c r="AN42" s="440"/>
      <c r="AO42" s="440"/>
      <c r="AP42" s="440"/>
      <c r="AQ42" s="440"/>
      <c r="AR42" s="440"/>
      <c r="AS42" s="440"/>
      <c r="AT42" s="440"/>
      <c r="AU42" s="440"/>
      <c r="AV42" s="440"/>
      <c r="AW42" s="441"/>
      <c r="AX42" s="80" t="s">
        <v>468</v>
      </c>
      <c r="AY42" s="81"/>
      <c r="AZ42" s="81"/>
      <c r="BA42" s="440"/>
      <c r="BB42" s="440"/>
      <c r="BC42" s="440"/>
      <c r="BD42" s="440"/>
      <c r="BE42" s="440"/>
      <c r="BF42" s="440"/>
      <c r="BG42" s="440"/>
      <c r="BH42" s="440"/>
      <c r="BI42" s="440"/>
      <c r="BJ42" s="440"/>
      <c r="BK42" s="440"/>
      <c r="BL42" s="440"/>
      <c r="BM42" s="441"/>
      <c r="BN42" s="120"/>
    </row>
    <row r="43" spans="2:66" ht="18" customHeight="1">
      <c r="B43" s="48"/>
      <c r="C43" s="481"/>
      <c r="D43" s="482"/>
      <c r="E43" s="89"/>
      <c r="F43" s="46"/>
      <c r="G43" s="46"/>
      <c r="H43" s="46"/>
      <c r="I43" s="46"/>
      <c r="J43" s="90"/>
      <c r="K43" s="89"/>
      <c r="L43" s="46"/>
      <c r="M43" s="46"/>
      <c r="N43" s="46"/>
      <c r="O43" s="46"/>
      <c r="P43" s="46"/>
      <c r="Q43" s="46"/>
      <c r="R43" s="473"/>
      <c r="S43" s="474"/>
      <c r="T43" s="308"/>
      <c r="U43" s="309"/>
      <c r="V43" s="309"/>
      <c r="W43" s="309"/>
      <c r="X43" s="309"/>
      <c r="Y43" s="452"/>
      <c r="Z43" s="309"/>
      <c r="AA43" s="309"/>
      <c r="AB43" s="309"/>
      <c r="AC43" s="310"/>
      <c r="AD43" s="387"/>
      <c r="AE43" s="388"/>
      <c r="AF43" s="389"/>
      <c r="AG43" s="80" t="s">
        <v>471</v>
      </c>
      <c r="AH43" s="81"/>
      <c r="AI43" s="81"/>
      <c r="AJ43" s="81"/>
      <c r="AK43" s="440"/>
      <c r="AL43" s="440"/>
      <c r="AM43" s="440"/>
      <c r="AN43" s="440"/>
      <c r="AO43" s="440"/>
      <c r="AP43" s="440"/>
      <c r="AQ43" s="440"/>
      <c r="AR43" s="440"/>
      <c r="AS43" s="440"/>
      <c r="AT43" s="440"/>
      <c r="AU43" s="440"/>
      <c r="AV43" s="440"/>
      <c r="AW43" s="440"/>
      <c r="AX43" s="440"/>
      <c r="AY43" s="440"/>
      <c r="AZ43" s="440"/>
      <c r="BA43" s="440"/>
      <c r="BB43" s="440"/>
      <c r="BC43" s="440"/>
      <c r="BD43" s="440"/>
      <c r="BE43" s="440"/>
      <c r="BF43" s="440"/>
      <c r="BG43" s="440"/>
      <c r="BH43" s="440"/>
      <c r="BI43" s="440"/>
      <c r="BJ43" s="440"/>
      <c r="BK43" s="440"/>
      <c r="BL43" s="440"/>
      <c r="BM43" s="441"/>
      <c r="BN43" s="120"/>
    </row>
    <row r="44" spans="2:66" ht="18" customHeight="1">
      <c r="B44" s="48"/>
      <c r="C44" s="481"/>
      <c r="D44" s="482"/>
      <c r="E44" s="82"/>
      <c r="F44" s="83"/>
      <c r="G44" s="83"/>
      <c r="H44" s="83"/>
      <c r="I44" s="83"/>
      <c r="J44" s="84"/>
      <c r="K44" s="82" t="s">
        <v>642</v>
      </c>
      <c r="L44" s="83"/>
      <c r="M44" s="83"/>
      <c r="N44" s="83"/>
      <c r="O44" s="83"/>
      <c r="P44" s="83"/>
      <c r="Q44" s="83"/>
      <c r="R44" s="475">
        <v>1</v>
      </c>
      <c r="S44" s="476"/>
      <c r="T44" s="448"/>
      <c r="U44" s="449"/>
      <c r="V44" s="449"/>
      <c r="W44" s="449"/>
      <c r="X44" s="449"/>
      <c r="Y44" s="450"/>
      <c r="Z44" s="449"/>
      <c r="AA44" s="449"/>
      <c r="AB44" s="449"/>
      <c r="AC44" s="451"/>
      <c r="AD44" s="387"/>
      <c r="AE44" s="388"/>
      <c r="AF44" s="389"/>
      <c r="AG44" s="80" t="s">
        <v>475</v>
      </c>
      <c r="AH44" s="81"/>
      <c r="AI44" s="81"/>
      <c r="AJ44" s="81"/>
      <c r="AK44" s="440"/>
      <c r="AL44" s="440"/>
      <c r="AM44" s="440"/>
      <c r="AN44" s="440"/>
      <c r="AO44" s="440"/>
      <c r="AP44" s="440"/>
      <c r="AQ44" s="440"/>
      <c r="AR44" s="440"/>
      <c r="AS44" s="440"/>
      <c r="AT44" s="440"/>
      <c r="AU44" s="440"/>
      <c r="AV44" s="440"/>
      <c r="AW44" s="441"/>
      <c r="AX44" s="80" t="s">
        <v>468</v>
      </c>
      <c r="AY44" s="81"/>
      <c r="AZ44" s="81"/>
      <c r="BA44" s="440"/>
      <c r="BB44" s="440"/>
      <c r="BC44" s="440"/>
      <c r="BD44" s="440"/>
      <c r="BE44" s="440"/>
      <c r="BF44" s="440"/>
      <c r="BG44" s="440"/>
      <c r="BH44" s="440"/>
      <c r="BI44" s="440"/>
      <c r="BJ44" s="440"/>
      <c r="BK44" s="440"/>
      <c r="BL44" s="440"/>
      <c r="BM44" s="441"/>
      <c r="BN44" s="120"/>
    </row>
    <row r="45" spans="2:66" ht="18" customHeight="1">
      <c r="B45" s="48"/>
      <c r="C45" s="481"/>
      <c r="D45" s="482"/>
      <c r="E45" s="87" t="s">
        <v>435</v>
      </c>
      <c r="I45" s="40" t="s">
        <v>482</v>
      </c>
      <c r="J45" s="88"/>
      <c r="K45" s="87"/>
      <c r="R45" s="473"/>
      <c r="S45" s="474"/>
      <c r="T45" s="308"/>
      <c r="U45" s="309"/>
      <c r="V45" s="309"/>
      <c r="W45" s="309"/>
      <c r="X45" s="309"/>
      <c r="Y45" s="452"/>
      <c r="Z45" s="309"/>
      <c r="AA45" s="309"/>
      <c r="AB45" s="309"/>
      <c r="AC45" s="310"/>
      <c r="AD45" s="387"/>
      <c r="AE45" s="388"/>
      <c r="AF45" s="389"/>
      <c r="AG45" s="80" t="s">
        <v>471</v>
      </c>
      <c r="AH45" s="81"/>
      <c r="AI45" s="81"/>
      <c r="AJ45" s="81"/>
      <c r="AK45" s="440"/>
      <c r="AL45" s="440"/>
      <c r="AM45" s="440"/>
      <c r="AN45" s="440"/>
      <c r="AO45" s="440"/>
      <c r="AP45" s="440"/>
      <c r="AQ45" s="440"/>
      <c r="AR45" s="440"/>
      <c r="AS45" s="440"/>
      <c r="AT45" s="440"/>
      <c r="AU45" s="440"/>
      <c r="AV45" s="440"/>
      <c r="AW45" s="440"/>
      <c r="AX45" s="440"/>
      <c r="AY45" s="440"/>
      <c r="AZ45" s="440"/>
      <c r="BA45" s="440"/>
      <c r="BB45" s="440"/>
      <c r="BC45" s="440"/>
      <c r="BD45" s="440"/>
      <c r="BE45" s="440"/>
      <c r="BF45" s="440"/>
      <c r="BG45" s="440"/>
      <c r="BH45" s="440"/>
      <c r="BI45" s="440"/>
      <c r="BJ45" s="440"/>
      <c r="BK45" s="440"/>
      <c r="BL45" s="440"/>
      <c r="BM45" s="441"/>
      <c r="BN45" s="120"/>
    </row>
    <row r="46" spans="2:66" ht="18" customHeight="1">
      <c r="B46" s="48"/>
      <c r="C46" s="481"/>
      <c r="D46" s="482"/>
      <c r="E46" s="87" t="s">
        <v>436</v>
      </c>
      <c r="J46" s="88"/>
      <c r="K46" s="87"/>
      <c r="R46" s="471">
        <v>2</v>
      </c>
      <c r="S46" s="472"/>
      <c r="T46" s="448"/>
      <c r="U46" s="449"/>
      <c r="V46" s="449"/>
      <c r="W46" s="449"/>
      <c r="X46" s="449"/>
      <c r="Y46" s="450"/>
      <c r="Z46" s="449"/>
      <c r="AA46" s="449"/>
      <c r="AB46" s="449"/>
      <c r="AC46" s="451"/>
      <c r="AD46" s="387"/>
      <c r="AE46" s="388"/>
      <c r="AF46" s="389"/>
      <c r="AG46" s="80" t="s">
        <v>475</v>
      </c>
      <c r="AH46" s="81"/>
      <c r="AI46" s="81"/>
      <c r="AJ46" s="81"/>
      <c r="AK46" s="440"/>
      <c r="AL46" s="440"/>
      <c r="AM46" s="440"/>
      <c r="AN46" s="440"/>
      <c r="AO46" s="440"/>
      <c r="AP46" s="440"/>
      <c r="AQ46" s="440"/>
      <c r="AR46" s="440"/>
      <c r="AS46" s="440"/>
      <c r="AT46" s="440"/>
      <c r="AU46" s="440"/>
      <c r="AV46" s="440"/>
      <c r="AW46" s="441"/>
      <c r="AX46" s="80" t="s">
        <v>468</v>
      </c>
      <c r="AY46" s="81"/>
      <c r="AZ46" s="81"/>
      <c r="BA46" s="440"/>
      <c r="BB46" s="440"/>
      <c r="BC46" s="440"/>
      <c r="BD46" s="440"/>
      <c r="BE46" s="440"/>
      <c r="BF46" s="440"/>
      <c r="BG46" s="440"/>
      <c r="BH46" s="440"/>
      <c r="BI46" s="440"/>
      <c r="BJ46" s="440"/>
      <c r="BK46" s="440"/>
      <c r="BL46" s="440"/>
      <c r="BM46" s="441"/>
      <c r="BN46" s="120"/>
    </row>
    <row r="47" spans="2:66" ht="18" customHeight="1">
      <c r="B47" s="48"/>
      <c r="C47" s="481"/>
      <c r="D47" s="482"/>
      <c r="E47" s="89"/>
      <c r="F47" s="46"/>
      <c r="G47" s="46"/>
      <c r="H47" s="46"/>
      <c r="I47" s="46"/>
      <c r="J47" s="90"/>
      <c r="K47" s="89"/>
      <c r="L47" s="46"/>
      <c r="M47" s="46"/>
      <c r="N47" s="46"/>
      <c r="O47" s="46"/>
      <c r="P47" s="46"/>
      <c r="Q47" s="46"/>
      <c r="R47" s="473"/>
      <c r="S47" s="474"/>
      <c r="T47" s="308"/>
      <c r="U47" s="309"/>
      <c r="V47" s="309"/>
      <c r="W47" s="309"/>
      <c r="X47" s="309"/>
      <c r="Y47" s="452"/>
      <c r="Z47" s="309"/>
      <c r="AA47" s="309"/>
      <c r="AB47" s="309"/>
      <c r="AC47" s="310"/>
      <c r="AD47" s="387"/>
      <c r="AE47" s="388"/>
      <c r="AF47" s="389"/>
      <c r="AG47" s="80" t="s">
        <v>471</v>
      </c>
      <c r="AH47" s="81"/>
      <c r="AI47" s="81"/>
      <c r="AJ47" s="81"/>
      <c r="AK47" s="440"/>
      <c r="AL47" s="440"/>
      <c r="AM47" s="440"/>
      <c r="AN47" s="440"/>
      <c r="AO47" s="440"/>
      <c r="AP47" s="440"/>
      <c r="AQ47" s="440"/>
      <c r="AR47" s="440"/>
      <c r="AS47" s="440"/>
      <c r="AT47" s="440"/>
      <c r="AU47" s="440"/>
      <c r="AV47" s="440"/>
      <c r="AW47" s="440"/>
      <c r="AX47" s="440"/>
      <c r="AY47" s="440"/>
      <c r="AZ47" s="440"/>
      <c r="BA47" s="440"/>
      <c r="BB47" s="440"/>
      <c r="BC47" s="440"/>
      <c r="BD47" s="440"/>
      <c r="BE47" s="440"/>
      <c r="BF47" s="440"/>
      <c r="BG47" s="440"/>
      <c r="BH47" s="440"/>
      <c r="BI47" s="440"/>
      <c r="BJ47" s="440"/>
      <c r="BK47" s="440"/>
      <c r="BL47" s="440"/>
      <c r="BM47" s="441"/>
      <c r="BN47" s="120"/>
    </row>
    <row r="48" spans="2:66" ht="18" customHeight="1">
      <c r="B48" s="48"/>
      <c r="C48" s="481"/>
      <c r="D48" s="482"/>
      <c r="E48" s="82"/>
      <c r="F48" s="83"/>
      <c r="G48" s="83"/>
      <c r="H48" s="83"/>
      <c r="I48" s="83"/>
      <c r="J48" s="84"/>
      <c r="K48" s="82" t="s">
        <v>453</v>
      </c>
      <c r="L48" s="83"/>
      <c r="M48" s="83"/>
      <c r="N48" s="83"/>
      <c r="O48" s="83"/>
      <c r="P48" s="83"/>
      <c r="Q48" s="83"/>
      <c r="R48" s="475">
        <v>1</v>
      </c>
      <c r="S48" s="476"/>
      <c r="T48" s="448"/>
      <c r="U48" s="449"/>
      <c r="V48" s="449"/>
      <c r="W48" s="449"/>
      <c r="X48" s="449"/>
      <c r="Y48" s="450"/>
      <c r="Z48" s="449"/>
      <c r="AA48" s="449"/>
      <c r="AB48" s="449"/>
      <c r="AC48" s="451"/>
      <c r="AD48" s="387"/>
      <c r="AE48" s="388"/>
      <c r="AF48" s="389"/>
      <c r="AG48" s="80" t="s">
        <v>475</v>
      </c>
      <c r="AH48" s="81"/>
      <c r="AI48" s="81"/>
      <c r="AJ48" s="81"/>
      <c r="AK48" s="440"/>
      <c r="AL48" s="440"/>
      <c r="AM48" s="440"/>
      <c r="AN48" s="440"/>
      <c r="AO48" s="440"/>
      <c r="AP48" s="440"/>
      <c r="AQ48" s="440"/>
      <c r="AR48" s="440"/>
      <c r="AS48" s="440"/>
      <c r="AT48" s="440"/>
      <c r="AU48" s="440"/>
      <c r="AV48" s="440"/>
      <c r="AW48" s="441"/>
      <c r="AX48" s="80" t="s">
        <v>468</v>
      </c>
      <c r="AY48" s="81"/>
      <c r="AZ48" s="81"/>
      <c r="BA48" s="440"/>
      <c r="BB48" s="440"/>
      <c r="BC48" s="440"/>
      <c r="BD48" s="440"/>
      <c r="BE48" s="440"/>
      <c r="BF48" s="440"/>
      <c r="BG48" s="440"/>
      <c r="BH48" s="440"/>
      <c r="BI48" s="440"/>
      <c r="BJ48" s="440"/>
      <c r="BK48" s="440"/>
      <c r="BL48" s="440"/>
      <c r="BM48" s="441"/>
      <c r="BN48" s="120"/>
    </row>
    <row r="49" spans="2:66" ht="18" customHeight="1">
      <c r="B49" s="48"/>
      <c r="C49" s="481"/>
      <c r="D49" s="482"/>
      <c r="E49" s="87" t="s">
        <v>437</v>
      </c>
      <c r="I49" s="40" t="s">
        <v>482</v>
      </c>
      <c r="J49" s="88"/>
      <c r="K49" s="87"/>
      <c r="R49" s="473"/>
      <c r="S49" s="474"/>
      <c r="T49" s="308"/>
      <c r="U49" s="309"/>
      <c r="V49" s="309"/>
      <c r="W49" s="309"/>
      <c r="X49" s="309"/>
      <c r="Y49" s="452"/>
      <c r="Z49" s="309"/>
      <c r="AA49" s="309"/>
      <c r="AB49" s="309"/>
      <c r="AC49" s="310"/>
      <c r="AD49" s="387"/>
      <c r="AE49" s="388"/>
      <c r="AF49" s="389"/>
      <c r="AG49" s="80" t="s">
        <v>471</v>
      </c>
      <c r="AH49" s="81"/>
      <c r="AI49" s="81"/>
      <c r="AJ49" s="81"/>
      <c r="AK49" s="440"/>
      <c r="AL49" s="440"/>
      <c r="AM49" s="440"/>
      <c r="AN49" s="440"/>
      <c r="AO49" s="440"/>
      <c r="AP49" s="440"/>
      <c r="AQ49" s="440"/>
      <c r="AR49" s="440"/>
      <c r="AS49" s="440"/>
      <c r="AT49" s="440"/>
      <c r="AU49" s="440"/>
      <c r="AV49" s="440"/>
      <c r="AW49" s="440"/>
      <c r="AX49" s="440"/>
      <c r="AY49" s="440"/>
      <c r="AZ49" s="440"/>
      <c r="BA49" s="440"/>
      <c r="BB49" s="440"/>
      <c r="BC49" s="440"/>
      <c r="BD49" s="440"/>
      <c r="BE49" s="440"/>
      <c r="BF49" s="440"/>
      <c r="BG49" s="440"/>
      <c r="BH49" s="440"/>
      <c r="BI49" s="440"/>
      <c r="BJ49" s="440"/>
      <c r="BK49" s="440"/>
      <c r="BL49" s="440"/>
      <c r="BM49" s="441"/>
      <c r="BN49" s="120"/>
    </row>
    <row r="50" spans="2:66" ht="18" customHeight="1">
      <c r="B50" s="48"/>
      <c r="C50" s="481"/>
      <c r="D50" s="482"/>
      <c r="E50" s="87" t="s">
        <v>438</v>
      </c>
      <c r="J50" s="88"/>
      <c r="K50" s="87"/>
      <c r="R50" s="471">
        <v>2</v>
      </c>
      <c r="S50" s="472"/>
      <c r="T50" s="448"/>
      <c r="U50" s="449"/>
      <c r="V50" s="449"/>
      <c r="W50" s="449"/>
      <c r="X50" s="449"/>
      <c r="Y50" s="450"/>
      <c r="Z50" s="449"/>
      <c r="AA50" s="449"/>
      <c r="AB50" s="449"/>
      <c r="AC50" s="451"/>
      <c r="AD50" s="387"/>
      <c r="AE50" s="388"/>
      <c r="AF50" s="389"/>
      <c r="AG50" s="80" t="s">
        <v>475</v>
      </c>
      <c r="AH50" s="81"/>
      <c r="AI50" s="81"/>
      <c r="AJ50" s="81"/>
      <c r="AK50" s="440"/>
      <c r="AL50" s="440"/>
      <c r="AM50" s="440"/>
      <c r="AN50" s="440"/>
      <c r="AO50" s="440"/>
      <c r="AP50" s="440"/>
      <c r="AQ50" s="440"/>
      <c r="AR50" s="440"/>
      <c r="AS50" s="440"/>
      <c r="AT50" s="440"/>
      <c r="AU50" s="440"/>
      <c r="AV50" s="440"/>
      <c r="AW50" s="441"/>
      <c r="AX50" s="80" t="s">
        <v>468</v>
      </c>
      <c r="AY50" s="81"/>
      <c r="AZ50" s="81"/>
      <c r="BA50" s="440"/>
      <c r="BB50" s="440"/>
      <c r="BC50" s="440"/>
      <c r="BD50" s="440"/>
      <c r="BE50" s="440"/>
      <c r="BF50" s="440"/>
      <c r="BG50" s="440"/>
      <c r="BH50" s="440"/>
      <c r="BI50" s="440"/>
      <c r="BJ50" s="440"/>
      <c r="BK50" s="440"/>
      <c r="BL50" s="440"/>
      <c r="BM50" s="441"/>
      <c r="BN50" s="120"/>
    </row>
    <row r="51" spans="2:66" ht="18" customHeight="1">
      <c r="B51" s="48"/>
      <c r="C51" s="481"/>
      <c r="D51" s="482"/>
      <c r="E51" s="89"/>
      <c r="F51" s="46"/>
      <c r="G51" s="46"/>
      <c r="H51" s="46"/>
      <c r="I51" s="46"/>
      <c r="J51" s="90"/>
      <c r="K51" s="89"/>
      <c r="L51" s="46"/>
      <c r="M51" s="46"/>
      <c r="N51" s="46"/>
      <c r="O51" s="46"/>
      <c r="Q51" s="46"/>
      <c r="R51" s="473"/>
      <c r="S51" s="474"/>
      <c r="T51" s="308"/>
      <c r="U51" s="309"/>
      <c r="V51" s="309"/>
      <c r="W51" s="309"/>
      <c r="X51" s="309"/>
      <c r="Y51" s="452"/>
      <c r="Z51" s="309"/>
      <c r="AA51" s="309"/>
      <c r="AB51" s="309"/>
      <c r="AC51" s="310"/>
      <c r="AD51" s="387"/>
      <c r="AE51" s="388"/>
      <c r="AF51" s="389"/>
      <c r="AG51" s="80" t="s">
        <v>471</v>
      </c>
      <c r="AH51" s="81"/>
      <c r="AI51" s="81"/>
      <c r="AJ51" s="81"/>
      <c r="AK51" s="440"/>
      <c r="AL51" s="440"/>
      <c r="AM51" s="440"/>
      <c r="AN51" s="440"/>
      <c r="AO51" s="440"/>
      <c r="AP51" s="440"/>
      <c r="AQ51" s="440"/>
      <c r="AR51" s="440"/>
      <c r="AS51" s="440"/>
      <c r="AT51" s="440"/>
      <c r="AU51" s="440"/>
      <c r="AV51" s="440"/>
      <c r="AW51" s="440"/>
      <c r="AX51" s="440"/>
      <c r="AY51" s="440"/>
      <c r="AZ51" s="440"/>
      <c r="BA51" s="440"/>
      <c r="BB51" s="440"/>
      <c r="BC51" s="440"/>
      <c r="BD51" s="440"/>
      <c r="BE51" s="440"/>
      <c r="BF51" s="440"/>
      <c r="BG51" s="440"/>
      <c r="BH51" s="440"/>
      <c r="BI51" s="440"/>
      <c r="BJ51" s="440"/>
      <c r="BK51" s="440"/>
      <c r="BL51" s="440"/>
      <c r="BM51" s="441"/>
      <c r="BN51" s="120"/>
    </row>
    <row r="52" spans="2:66" ht="18" customHeight="1">
      <c r="B52" s="48"/>
      <c r="C52" s="481"/>
      <c r="D52" s="482"/>
      <c r="E52" s="82" t="s">
        <v>439</v>
      </c>
      <c r="F52" s="83"/>
      <c r="G52" s="83"/>
      <c r="H52" s="83"/>
      <c r="I52" s="83"/>
      <c r="J52" s="83"/>
      <c r="K52" s="83"/>
      <c r="L52" s="83"/>
      <c r="M52" s="83"/>
      <c r="N52" s="83"/>
      <c r="O52" s="83"/>
      <c r="P52" s="83"/>
      <c r="Q52" s="83"/>
      <c r="R52" s="82"/>
      <c r="S52" s="84"/>
      <c r="T52" s="453"/>
      <c r="U52" s="454"/>
      <c r="V52" s="454"/>
      <c r="W52" s="454"/>
      <c r="X52" s="454"/>
      <c r="Y52" s="455"/>
      <c r="Z52" s="454"/>
      <c r="AA52" s="454"/>
      <c r="AB52" s="454"/>
      <c r="AC52" s="454"/>
      <c r="AD52" s="387"/>
      <c r="AE52" s="388"/>
      <c r="AF52" s="389"/>
      <c r="AG52" s="80" t="s">
        <v>476</v>
      </c>
      <c r="AH52" s="81"/>
      <c r="AI52" s="81"/>
      <c r="AJ52" s="81"/>
      <c r="AK52" s="440"/>
      <c r="AL52" s="440"/>
      <c r="AM52" s="440"/>
      <c r="AN52" s="440"/>
      <c r="AO52" s="440"/>
      <c r="AP52" s="440"/>
      <c r="AQ52" s="440"/>
      <c r="AR52" s="440"/>
      <c r="AS52" s="440"/>
      <c r="AT52" s="440"/>
      <c r="AU52" s="440"/>
      <c r="AV52" s="440"/>
      <c r="AW52" s="441"/>
      <c r="AX52" s="80" t="s">
        <v>468</v>
      </c>
      <c r="AY52" s="81"/>
      <c r="AZ52" s="81"/>
      <c r="BA52" s="440"/>
      <c r="BB52" s="440"/>
      <c r="BC52" s="440"/>
      <c r="BD52" s="440"/>
      <c r="BE52" s="440"/>
      <c r="BF52" s="440"/>
      <c r="BG52" s="440"/>
      <c r="BH52" s="440"/>
      <c r="BI52" s="440"/>
      <c r="BJ52" s="440"/>
      <c r="BK52" s="440"/>
      <c r="BL52" s="440"/>
      <c r="BM52" s="441"/>
      <c r="BN52" s="120"/>
    </row>
    <row r="53" spans="2:66" ht="18" customHeight="1">
      <c r="B53" s="48"/>
      <c r="C53" s="481"/>
      <c r="D53" s="482"/>
      <c r="E53" s="89" t="s">
        <v>440</v>
      </c>
      <c r="F53" s="46"/>
      <c r="G53" s="46"/>
      <c r="H53" s="46"/>
      <c r="I53" s="309"/>
      <c r="J53" s="309"/>
      <c r="K53" s="309"/>
      <c r="L53" s="309"/>
      <c r="M53" s="309"/>
      <c r="N53" s="309"/>
      <c r="O53" s="309"/>
      <c r="P53" s="46" t="s">
        <v>643</v>
      </c>
      <c r="Q53" s="46"/>
      <c r="R53" s="89"/>
      <c r="S53" s="90"/>
      <c r="T53" s="453"/>
      <c r="U53" s="454"/>
      <c r="V53" s="454"/>
      <c r="W53" s="454"/>
      <c r="X53" s="454"/>
      <c r="Y53" s="453"/>
      <c r="Z53" s="454"/>
      <c r="AA53" s="454"/>
      <c r="AB53" s="454"/>
      <c r="AC53" s="454"/>
      <c r="AD53" s="387"/>
      <c r="AE53" s="388"/>
      <c r="AF53" s="389"/>
      <c r="AG53" s="80" t="s">
        <v>471</v>
      </c>
      <c r="AH53" s="81"/>
      <c r="AI53" s="81"/>
      <c r="AJ53" s="81"/>
      <c r="AK53" s="440"/>
      <c r="AL53" s="440"/>
      <c r="AM53" s="440"/>
      <c r="AN53" s="440"/>
      <c r="AO53" s="440"/>
      <c r="AP53" s="440"/>
      <c r="AQ53" s="440"/>
      <c r="AR53" s="440"/>
      <c r="AS53" s="440"/>
      <c r="AT53" s="440"/>
      <c r="AU53" s="440"/>
      <c r="AV53" s="440"/>
      <c r="AW53" s="440"/>
      <c r="AX53" s="440"/>
      <c r="AY53" s="440"/>
      <c r="AZ53" s="440"/>
      <c r="BA53" s="440"/>
      <c r="BB53" s="440"/>
      <c r="BC53" s="440"/>
      <c r="BD53" s="440"/>
      <c r="BE53" s="440"/>
      <c r="BF53" s="440"/>
      <c r="BG53" s="440"/>
      <c r="BH53" s="440"/>
      <c r="BI53" s="440"/>
      <c r="BJ53" s="440"/>
      <c r="BK53" s="440"/>
      <c r="BL53" s="440"/>
      <c r="BM53" s="441"/>
      <c r="BN53" s="120"/>
    </row>
    <row r="54" spans="2:66" ht="18" customHeight="1">
      <c r="B54" s="48"/>
      <c r="C54" s="481"/>
      <c r="D54" s="482"/>
      <c r="E54" s="87" t="s">
        <v>441</v>
      </c>
      <c r="R54" s="87"/>
      <c r="S54" s="88"/>
      <c r="T54" s="453"/>
      <c r="U54" s="454"/>
      <c r="V54" s="454"/>
      <c r="W54" s="454"/>
      <c r="X54" s="454"/>
      <c r="Y54" s="455"/>
      <c r="Z54" s="454"/>
      <c r="AA54" s="454"/>
      <c r="AB54" s="454"/>
      <c r="AC54" s="454"/>
      <c r="AD54" s="387"/>
      <c r="AE54" s="388"/>
      <c r="AF54" s="389"/>
      <c r="AG54" s="80" t="s">
        <v>476</v>
      </c>
      <c r="AH54" s="81"/>
      <c r="AI54" s="81"/>
      <c r="AJ54" s="81"/>
      <c r="AK54" s="440"/>
      <c r="AL54" s="440"/>
      <c r="AM54" s="440"/>
      <c r="AN54" s="440"/>
      <c r="AO54" s="440"/>
      <c r="AP54" s="440"/>
      <c r="AQ54" s="440"/>
      <c r="AR54" s="440"/>
      <c r="AS54" s="440"/>
      <c r="AT54" s="440"/>
      <c r="AU54" s="440"/>
      <c r="AV54" s="440"/>
      <c r="AW54" s="441"/>
      <c r="AX54" s="80" t="s">
        <v>468</v>
      </c>
      <c r="AY54" s="81"/>
      <c r="AZ54" s="81"/>
      <c r="BA54" s="440"/>
      <c r="BB54" s="440"/>
      <c r="BC54" s="440"/>
      <c r="BD54" s="440"/>
      <c r="BE54" s="440"/>
      <c r="BF54" s="440"/>
      <c r="BG54" s="440"/>
      <c r="BH54" s="440"/>
      <c r="BI54" s="440"/>
      <c r="BJ54" s="440"/>
      <c r="BK54" s="440"/>
      <c r="BL54" s="440"/>
      <c r="BM54" s="441"/>
      <c r="BN54" s="120"/>
    </row>
    <row r="55" spans="2:66" ht="18" customHeight="1">
      <c r="B55" s="48"/>
      <c r="C55" s="483"/>
      <c r="D55" s="484"/>
      <c r="E55" s="89" t="s">
        <v>442</v>
      </c>
      <c r="F55" s="46"/>
      <c r="G55" s="46"/>
      <c r="H55" s="46"/>
      <c r="I55" s="309"/>
      <c r="J55" s="309"/>
      <c r="K55" s="309"/>
      <c r="L55" s="309"/>
      <c r="M55" s="309"/>
      <c r="N55" s="309"/>
      <c r="O55" s="309"/>
      <c r="P55" s="46" t="s">
        <v>643</v>
      </c>
      <c r="Q55" s="46"/>
      <c r="R55" s="89"/>
      <c r="S55" s="90"/>
      <c r="T55" s="453"/>
      <c r="U55" s="454"/>
      <c r="V55" s="454"/>
      <c r="W55" s="454"/>
      <c r="X55" s="454"/>
      <c r="Y55" s="453"/>
      <c r="Z55" s="454"/>
      <c r="AA55" s="454"/>
      <c r="AB55" s="454"/>
      <c r="AC55" s="454"/>
      <c r="AD55" s="387"/>
      <c r="AE55" s="388"/>
      <c r="AF55" s="389"/>
      <c r="AG55" s="80" t="s">
        <v>471</v>
      </c>
      <c r="AH55" s="81"/>
      <c r="AI55" s="81"/>
      <c r="AJ55" s="81"/>
      <c r="AK55" s="440"/>
      <c r="AL55" s="440"/>
      <c r="AM55" s="440"/>
      <c r="AN55" s="440"/>
      <c r="AO55" s="440"/>
      <c r="AP55" s="440"/>
      <c r="AQ55" s="440"/>
      <c r="AR55" s="440"/>
      <c r="AS55" s="440"/>
      <c r="AT55" s="440"/>
      <c r="AU55" s="440"/>
      <c r="AV55" s="440"/>
      <c r="AW55" s="440"/>
      <c r="AX55" s="440"/>
      <c r="AY55" s="440"/>
      <c r="AZ55" s="440"/>
      <c r="BA55" s="440"/>
      <c r="BB55" s="440"/>
      <c r="BC55" s="440"/>
      <c r="BD55" s="440"/>
      <c r="BE55" s="440"/>
      <c r="BF55" s="440"/>
      <c r="BG55" s="440"/>
      <c r="BH55" s="440"/>
      <c r="BI55" s="440"/>
      <c r="BJ55" s="440"/>
      <c r="BK55" s="440"/>
      <c r="BL55" s="440"/>
      <c r="BM55" s="441"/>
      <c r="BN55" s="120"/>
    </row>
    <row r="56" spans="2:66" ht="18" customHeight="1">
      <c r="B56" s="48"/>
      <c r="E56" s="40" t="s">
        <v>483</v>
      </c>
      <c r="BN56" s="120"/>
    </row>
    <row r="57" spans="2:66" ht="18" customHeight="1">
      <c r="B57" s="48"/>
      <c r="C57" s="442" t="s">
        <v>443</v>
      </c>
      <c r="D57" s="413"/>
      <c r="E57" s="413"/>
      <c r="F57" s="413"/>
      <c r="G57" s="413"/>
      <c r="H57" s="413"/>
      <c r="I57" s="413"/>
      <c r="J57" s="413"/>
      <c r="K57" s="413"/>
      <c r="L57" s="413"/>
      <c r="M57" s="414"/>
      <c r="N57" s="80" t="s">
        <v>444</v>
      </c>
      <c r="O57" s="81"/>
      <c r="P57" s="81"/>
      <c r="Q57" s="81"/>
      <c r="R57" s="81"/>
      <c r="S57" s="81"/>
      <c r="T57" s="81"/>
      <c r="U57" s="81"/>
      <c r="V57" s="81"/>
      <c r="W57" s="81"/>
      <c r="X57" s="81"/>
      <c r="Y57" s="81"/>
      <c r="Z57" s="81"/>
      <c r="AA57" s="81"/>
      <c r="AB57" s="81"/>
      <c r="AC57" s="81"/>
      <c r="AD57" s="81"/>
      <c r="AE57" s="81"/>
      <c r="AF57" s="81"/>
      <c r="AG57" s="387" t="s">
        <v>214</v>
      </c>
      <c r="AH57" s="388"/>
      <c r="AI57" s="388"/>
      <c r="AJ57" s="388"/>
      <c r="AK57" s="388"/>
      <c r="AL57" s="388"/>
      <c r="AM57" s="388"/>
      <c r="AN57" s="388"/>
      <c r="AO57" s="388"/>
      <c r="AP57" s="388"/>
      <c r="AQ57" s="388"/>
      <c r="AR57" s="388"/>
      <c r="AS57" s="388"/>
      <c r="AT57" s="388"/>
      <c r="AU57" s="388"/>
      <c r="AV57" s="388"/>
      <c r="AW57" s="388"/>
      <c r="AX57" s="388"/>
      <c r="AY57" s="388"/>
      <c r="AZ57" s="388"/>
      <c r="BA57" s="388"/>
      <c r="BB57" s="388"/>
      <c r="BC57" s="388"/>
      <c r="BD57" s="388"/>
      <c r="BE57" s="388"/>
      <c r="BF57" s="388"/>
      <c r="BG57" s="388"/>
      <c r="BH57" s="388"/>
      <c r="BI57" s="388"/>
      <c r="BJ57" s="388"/>
      <c r="BK57" s="388"/>
      <c r="BL57" s="388"/>
      <c r="BM57" s="389"/>
      <c r="BN57" s="120"/>
    </row>
    <row r="58" spans="2:66" ht="18" customHeight="1">
      <c r="B58" s="48"/>
      <c r="C58" s="350"/>
      <c r="D58" s="220"/>
      <c r="E58" s="220"/>
      <c r="F58" s="220"/>
      <c r="G58" s="220"/>
      <c r="H58" s="220"/>
      <c r="I58" s="220"/>
      <c r="J58" s="220"/>
      <c r="K58" s="220"/>
      <c r="L58" s="220"/>
      <c r="M58" s="221"/>
      <c r="N58" s="80" t="s">
        <v>445</v>
      </c>
      <c r="O58" s="81"/>
      <c r="P58" s="81"/>
      <c r="Q58" s="81"/>
      <c r="R58" s="81"/>
      <c r="S58" s="81"/>
      <c r="T58" s="81"/>
      <c r="U58" s="81"/>
      <c r="V58" s="81"/>
      <c r="W58" s="81"/>
      <c r="X58" s="81"/>
      <c r="Y58" s="81"/>
      <c r="Z58" s="81"/>
      <c r="AA58" s="81"/>
      <c r="AB58" s="81"/>
      <c r="AC58" s="81"/>
      <c r="AD58" s="81"/>
      <c r="AE58" s="81"/>
      <c r="AF58" s="81"/>
      <c r="AG58" s="387" t="s">
        <v>214</v>
      </c>
      <c r="AH58" s="388"/>
      <c r="AI58" s="388"/>
      <c r="AJ58" s="388"/>
      <c r="AK58" s="388"/>
      <c r="AL58" s="388"/>
      <c r="AM58" s="388"/>
      <c r="AN58" s="388"/>
      <c r="AO58" s="388"/>
      <c r="AP58" s="388"/>
      <c r="AQ58" s="388"/>
      <c r="AR58" s="388"/>
      <c r="AS58" s="388"/>
      <c r="AT58" s="388"/>
      <c r="AU58" s="388"/>
      <c r="AV58" s="388"/>
      <c r="AW58" s="388"/>
      <c r="AX58" s="388"/>
      <c r="AY58" s="388"/>
      <c r="AZ58" s="388"/>
      <c r="BA58" s="388"/>
      <c r="BB58" s="388"/>
      <c r="BC58" s="388"/>
      <c r="BD58" s="388"/>
      <c r="BE58" s="388"/>
      <c r="BF58" s="388"/>
      <c r="BG58" s="388"/>
      <c r="BH58" s="388"/>
      <c r="BI58" s="388"/>
      <c r="BJ58" s="388"/>
      <c r="BK58" s="388"/>
      <c r="BL58" s="388"/>
      <c r="BM58" s="389"/>
      <c r="BN58" s="120"/>
    </row>
    <row r="59" spans="2:66" ht="18" customHeight="1">
      <c r="B59" s="48"/>
      <c r="C59" s="350"/>
      <c r="D59" s="220"/>
      <c r="E59" s="220"/>
      <c r="F59" s="220"/>
      <c r="G59" s="220"/>
      <c r="H59" s="220"/>
      <c r="I59" s="220"/>
      <c r="J59" s="220"/>
      <c r="K59" s="220"/>
      <c r="L59" s="220"/>
      <c r="M59" s="221"/>
      <c r="N59" s="80" t="s">
        <v>446</v>
      </c>
      <c r="O59" s="81"/>
      <c r="P59" s="81"/>
      <c r="Q59" s="81"/>
      <c r="R59" s="81"/>
      <c r="S59" s="81"/>
      <c r="T59" s="81"/>
      <c r="U59" s="81"/>
      <c r="V59" s="81"/>
      <c r="W59" s="81"/>
      <c r="X59" s="81"/>
      <c r="Y59" s="81"/>
      <c r="Z59" s="81"/>
      <c r="AA59" s="81"/>
      <c r="AB59" s="81"/>
      <c r="AC59" s="81"/>
      <c r="AD59" s="81"/>
      <c r="AE59" s="81"/>
      <c r="AF59" s="81"/>
      <c r="AG59" s="387" t="s">
        <v>214</v>
      </c>
      <c r="AH59" s="388"/>
      <c r="AI59" s="388"/>
      <c r="AJ59" s="388"/>
      <c r="AK59" s="388"/>
      <c r="AL59" s="388"/>
      <c r="AM59" s="388"/>
      <c r="AN59" s="388"/>
      <c r="AO59" s="388"/>
      <c r="AP59" s="388"/>
      <c r="AQ59" s="388"/>
      <c r="AR59" s="388"/>
      <c r="AS59" s="388"/>
      <c r="AT59" s="388"/>
      <c r="AU59" s="388"/>
      <c r="AV59" s="388"/>
      <c r="AW59" s="388"/>
      <c r="AX59" s="388"/>
      <c r="AY59" s="388"/>
      <c r="AZ59" s="388"/>
      <c r="BA59" s="388"/>
      <c r="BB59" s="388"/>
      <c r="BC59" s="388"/>
      <c r="BD59" s="388"/>
      <c r="BE59" s="388"/>
      <c r="BF59" s="388"/>
      <c r="BG59" s="388"/>
      <c r="BH59" s="388"/>
      <c r="BI59" s="388"/>
      <c r="BJ59" s="388"/>
      <c r="BK59" s="388"/>
      <c r="BL59" s="388"/>
      <c r="BM59" s="389"/>
      <c r="BN59" s="120"/>
    </row>
    <row r="60" spans="2:66" ht="18" customHeight="1">
      <c r="B60" s="48"/>
      <c r="C60" s="350"/>
      <c r="D60" s="220"/>
      <c r="E60" s="220"/>
      <c r="F60" s="220"/>
      <c r="G60" s="220"/>
      <c r="H60" s="220"/>
      <c r="I60" s="220"/>
      <c r="J60" s="220"/>
      <c r="K60" s="220"/>
      <c r="L60" s="220"/>
      <c r="M60" s="221"/>
      <c r="N60" s="82" t="s">
        <v>447</v>
      </c>
      <c r="O60" s="83"/>
      <c r="P60" s="83"/>
      <c r="Q60" s="83"/>
      <c r="R60" s="83"/>
      <c r="S60" s="83"/>
      <c r="T60" s="83"/>
      <c r="U60" s="83"/>
      <c r="V60" s="83"/>
      <c r="W60" s="83"/>
      <c r="X60" s="83"/>
      <c r="Y60" s="83"/>
      <c r="Z60" s="83"/>
      <c r="AA60" s="83"/>
      <c r="AB60" s="83"/>
      <c r="AC60" s="83"/>
      <c r="AD60" s="83"/>
      <c r="AE60" s="83"/>
      <c r="AF60" s="84"/>
      <c r="AG60" s="387" t="s">
        <v>214</v>
      </c>
      <c r="AH60" s="388"/>
      <c r="AI60" s="388"/>
      <c r="AJ60" s="388"/>
      <c r="AK60" s="388"/>
      <c r="AL60" s="388"/>
      <c r="AM60" s="388"/>
      <c r="AN60" s="388"/>
      <c r="AO60" s="388"/>
      <c r="AP60" s="388"/>
      <c r="AQ60" s="388"/>
      <c r="AR60" s="388"/>
      <c r="AS60" s="388"/>
      <c r="AT60" s="388"/>
      <c r="AU60" s="388"/>
      <c r="AV60" s="388"/>
      <c r="AW60" s="388"/>
      <c r="AX60" s="388"/>
      <c r="AY60" s="388"/>
      <c r="AZ60" s="388"/>
      <c r="BA60" s="388"/>
      <c r="BB60" s="388"/>
      <c r="BC60" s="388"/>
      <c r="BD60" s="388"/>
      <c r="BE60" s="388"/>
      <c r="BF60" s="388"/>
      <c r="BG60" s="388"/>
      <c r="BH60" s="388"/>
      <c r="BI60" s="388"/>
      <c r="BJ60" s="388"/>
      <c r="BK60" s="388"/>
      <c r="BL60" s="388"/>
      <c r="BM60" s="389"/>
      <c r="BN60" s="120"/>
    </row>
    <row r="61" spans="2:66" ht="18" customHeight="1">
      <c r="B61" s="48"/>
      <c r="C61" s="350"/>
      <c r="D61" s="220"/>
      <c r="E61" s="220"/>
      <c r="F61" s="220"/>
      <c r="G61" s="220"/>
      <c r="H61" s="220"/>
      <c r="I61" s="220"/>
      <c r="J61" s="220"/>
      <c r="K61" s="220"/>
      <c r="L61" s="220"/>
      <c r="M61" s="221"/>
      <c r="N61" s="87"/>
      <c r="AF61" s="88"/>
      <c r="AG61" s="80" t="s">
        <v>473</v>
      </c>
      <c r="AH61" s="81"/>
      <c r="AI61" s="81"/>
      <c r="AJ61" s="81"/>
      <c r="AK61" s="443"/>
      <c r="AL61" s="443"/>
      <c r="AM61" s="443"/>
      <c r="AN61" s="443"/>
      <c r="AO61" s="443"/>
      <c r="AP61" s="81" t="s">
        <v>478</v>
      </c>
      <c r="AQ61" s="81"/>
      <c r="AR61" s="81"/>
      <c r="AS61" s="81" t="s">
        <v>480</v>
      </c>
      <c r="AT61" s="81"/>
      <c r="AU61" s="81"/>
      <c r="AV61" s="81"/>
      <c r="AW61" s="81"/>
      <c r="AX61" s="443"/>
      <c r="AY61" s="443"/>
      <c r="AZ61" s="443"/>
      <c r="BA61" s="443"/>
      <c r="BB61" s="443"/>
      <c r="BC61" s="81" t="s">
        <v>56</v>
      </c>
      <c r="BD61" s="81"/>
      <c r="BE61" s="81"/>
      <c r="BF61" s="81"/>
      <c r="BG61" s="81"/>
      <c r="BH61" s="81"/>
      <c r="BI61" s="81"/>
      <c r="BJ61" s="81"/>
      <c r="BK61" s="81"/>
      <c r="BL61" s="81"/>
      <c r="BM61" s="131"/>
      <c r="BN61" s="120"/>
    </row>
    <row r="62" spans="2:66" ht="18" customHeight="1">
      <c r="B62" s="48"/>
      <c r="C62" s="350"/>
      <c r="D62" s="220"/>
      <c r="E62" s="220"/>
      <c r="F62" s="220"/>
      <c r="G62" s="220"/>
      <c r="H62" s="220"/>
      <c r="I62" s="220"/>
      <c r="J62" s="220"/>
      <c r="K62" s="220"/>
      <c r="L62" s="220"/>
      <c r="M62" s="221"/>
      <c r="N62" s="89"/>
      <c r="O62" s="46"/>
      <c r="P62" s="46"/>
      <c r="Q62" s="46"/>
      <c r="R62" s="46"/>
      <c r="S62" s="46"/>
      <c r="T62" s="46"/>
      <c r="U62" s="46"/>
      <c r="V62" s="46"/>
      <c r="W62" s="46"/>
      <c r="X62" s="46"/>
      <c r="Y62" s="46"/>
      <c r="Z62" s="46"/>
      <c r="AA62" s="46"/>
      <c r="AB62" s="46"/>
      <c r="AC62" s="46"/>
      <c r="AD62" s="46"/>
      <c r="AE62" s="46"/>
      <c r="AF62" s="90"/>
      <c r="AG62" s="80" t="s">
        <v>477</v>
      </c>
      <c r="AH62" s="81"/>
      <c r="AI62" s="81"/>
      <c r="AJ62" s="81"/>
      <c r="AK62" s="443"/>
      <c r="AL62" s="443"/>
      <c r="AM62" s="443"/>
      <c r="AN62" s="443"/>
      <c r="AO62" s="443"/>
      <c r="AP62" s="81" t="s">
        <v>479</v>
      </c>
      <c r="AQ62" s="81"/>
      <c r="AR62" s="81"/>
      <c r="AS62" s="81" t="s">
        <v>481</v>
      </c>
      <c r="AT62" s="81"/>
      <c r="AU62" s="81"/>
      <c r="AV62" s="81"/>
      <c r="AW62" s="81"/>
      <c r="AX62" s="443"/>
      <c r="AY62" s="443"/>
      <c r="AZ62" s="443"/>
      <c r="BA62" s="443"/>
      <c r="BB62" s="443"/>
      <c r="BC62" s="81" t="s">
        <v>58</v>
      </c>
      <c r="BD62" s="81"/>
      <c r="BE62" s="81"/>
      <c r="BF62" s="81"/>
      <c r="BG62" s="81"/>
      <c r="BH62" s="81"/>
      <c r="BI62" s="81"/>
      <c r="BJ62" s="81"/>
      <c r="BK62" s="81"/>
      <c r="BL62" s="81"/>
      <c r="BM62" s="131"/>
      <c r="BN62" s="120"/>
    </row>
    <row r="63" spans="2:66" ht="18" customHeight="1">
      <c r="B63" s="48"/>
      <c r="C63" s="304"/>
      <c r="D63" s="223"/>
      <c r="E63" s="223"/>
      <c r="F63" s="223"/>
      <c r="G63" s="223"/>
      <c r="H63" s="223"/>
      <c r="I63" s="223"/>
      <c r="J63" s="223"/>
      <c r="K63" s="223"/>
      <c r="L63" s="223"/>
      <c r="M63" s="224"/>
      <c r="N63" s="80" t="s">
        <v>448</v>
      </c>
      <c r="O63" s="81"/>
      <c r="P63" s="81"/>
      <c r="Q63" s="81"/>
      <c r="R63" s="81"/>
      <c r="S63" s="81"/>
      <c r="T63" s="81"/>
      <c r="U63" s="81"/>
      <c r="V63" s="81"/>
      <c r="W63" s="81"/>
      <c r="X63" s="81"/>
      <c r="Y63" s="81"/>
      <c r="Z63" s="81"/>
      <c r="AA63" s="81"/>
      <c r="AB63" s="81"/>
      <c r="AC63" s="81"/>
      <c r="AD63" s="81"/>
      <c r="AE63" s="81"/>
      <c r="AF63" s="81"/>
      <c r="AG63" s="439"/>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0"/>
      <c r="BK63" s="440"/>
      <c r="BL63" s="440"/>
      <c r="BM63" s="441"/>
      <c r="BN63" s="120"/>
    </row>
    <row r="64" spans="2:66" ht="18" customHeight="1">
      <c r="B64" s="48"/>
      <c r="C64" s="138"/>
      <c r="D64" s="138"/>
      <c r="E64" s="138"/>
      <c r="F64" s="138"/>
      <c r="G64" s="138"/>
      <c r="H64" s="138"/>
      <c r="I64" s="138"/>
      <c r="J64" s="138"/>
      <c r="K64" s="138"/>
      <c r="L64" s="138"/>
      <c r="M64" s="138"/>
      <c r="BN64" s="120"/>
    </row>
    <row r="65" spans="2:66" ht="18" customHeight="1" thickBot="1">
      <c r="B65" s="139"/>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1"/>
    </row>
  </sheetData>
  <sheetProtection selectLockedCells="1"/>
  <mergeCells count="270">
    <mergeCell ref="B3:BN3"/>
    <mergeCell ref="B6:BN6"/>
    <mergeCell ref="BD1:BN1"/>
    <mergeCell ref="BA2:BC2"/>
    <mergeCell ref="BD2:BE2"/>
    <mergeCell ref="BF2:BG2"/>
    <mergeCell ref="BH2:BI2"/>
    <mergeCell ref="BJ2:BK2"/>
    <mergeCell ref="BL2:BM2"/>
    <mergeCell ref="C18:D55"/>
    <mergeCell ref="R23:S23"/>
    <mergeCell ref="R24:S24"/>
    <mergeCell ref="R21:S22"/>
    <mergeCell ref="R19:S20"/>
    <mergeCell ref="BA46:BM46"/>
    <mergeCell ref="AK45:BM45"/>
    <mergeCell ref="AK43:BM43"/>
    <mergeCell ref="BA32:BM32"/>
    <mergeCell ref="BA33:BM33"/>
    <mergeCell ref="T23:X23"/>
    <mergeCell ref="Y23:AC23"/>
    <mergeCell ref="T24:X24"/>
    <mergeCell ref="Y24:AC24"/>
    <mergeCell ref="E18:J18"/>
    <mergeCell ref="K18:Q18"/>
    <mergeCell ref="R18:S18"/>
    <mergeCell ref="E19:J19"/>
    <mergeCell ref="E20:J20"/>
    <mergeCell ref="T21:X21"/>
    <mergeCell ref="Y21:AC21"/>
    <mergeCell ref="T22:X22"/>
    <mergeCell ref="R48:S49"/>
    <mergeCell ref="R50:S51"/>
    <mergeCell ref="K8:K9"/>
    <mergeCell ref="M9:P9"/>
    <mergeCell ref="M8:P8"/>
    <mergeCell ref="K10:Q11"/>
    <mergeCell ref="K12:Q14"/>
    <mergeCell ref="K15:Q15"/>
    <mergeCell ref="K16:Q16"/>
    <mergeCell ref="R38:S39"/>
    <mergeCell ref="R40:S41"/>
    <mergeCell ref="R13:S13"/>
    <mergeCell ref="R16:S16"/>
    <mergeCell ref="R42:S43"/>
    <mergeCell ref="R44:S45"/>
    <mergeCell ref="R46:S47"/>
    <mergeCell ref="R32:S32"/>
    <mergeCell ref="R33:S33"/>
    <mergeCell ref="R35:S35"/>
    <mergeCell ref="R36:S36"/>
    <mergeCell ref="C7:J16"/>
    <mergeCell ref="T7:X7"/>
    <mergeCell ref="R37:AF37"/>
    <mergeCell ref="T38:X38"/>
    <mergeCell ref="Y38:AC38"/>
    <mergeCell ref="R29:S30"/>
    <mergeCell ref="R28:AF28"/>
    <mergeCell ref="R31:AF31"/>
    <mergeCell ref="R34:AF34"/>
    <mergeCell ref="T35:X35"/>
    <mergeCell ref="Y35:AC35"/>
    <mergeCell ref="AD35:AF35"/>
    <mergeCell ref="T30:X30"/>
    <mergeCell ref="Y30:AC30"/>
    <mergeCell ref="AD30:AF30"/>
    <mergeCell ref="AD27:AF27"/>
    <mergeCell ref="T29:X29"/>
    <mergeCell ref="T8:X8"/>
    <mergeCell ref="T9:X9"/>
    <mergeCell ref="T10:X10"/>
    <mergeCell ref="T11:X11"/>
    <mergeCell ref="T12:X12"/>
    <mergeCell ref="T13:X13"/>
    <mergeCell ref="Y16:AC16"/>
    <mergeCell ref="T14:X14"/>
    <mergeCell ref="T15:X15"/>
    <mergeCell ref="R7:S7"/>
    <mergeCell ref="K7:Q7"/>
    <mergeCell ref="BH12:BM12"/>
    <mergeCell ref="BH13:BM13"/>
    <mergeCell ref="AZ12:BG12"/>
    <mergeCell ref="AZ13:BG13"/>
    <mergeCell ref="AD8:AH8"/>
    <mergeCell ref="AD9:AH9"/>
    <mergeCell ref="AD10:AH10"/>
    <mergeCell ref="AD11:AH11"/>
    <mergeCell ref="AD12:AH12"/>
    <mergeCell ref="AS8:AW8"/>
    <mergeCell ref="AS9:AW9"/>
    <mergeCell ref="AL12:AP12"/>
    <mergeCell ref="AD13:AP13"/>
    <mergeCell ref="BH8:BM8"/>
    <mergeCell ref="BH9:BM9"/>
    <mergeCell ref="AS10:AY10"/>
    <mergeCell ref="AS11:AY11"/>
    <mergeCell ref="Y7:AC7"/>
    <mergeCell ref="R8:S8"/>
    <mergeCell ref="R9:S9"/>
    <mergeCell ref="R10:S10"/>
    <mergeCell ref="R12:S12"/>
    <mergeCell ref="BH10:BJ10"/>
    <mergeCell ref="BH11:BJ11"/>
    <mergeCell ref="AZ9:BD9"/>
    <mergeCell ref="BH7:BM7"/>
    <mergeCell ref="AS7:AY7"/>
    <mergeCell ref="AZ7:BG7"/>
    <mergeCell ref="AZ8:BD8"/>
    <mergeCell ref="AD14:AP14"/>
    <mergeCell ref="Y15:AC15"/>
    <mergeCell ref="AD7:AR7"/>
    <mergeCell ref="AL8:AP8"/>
    <mergeCell ref="AL9:AP9"/>
    <mergeCell ref="AL10:AP10"/>
    <mergeCell ref="AL11:AP11"/>
    <mergeCell ref="Y8:AC8"/>
    <mergeCell ref="Y9:AC9"/>
    <mergeCell ref="Y10:AC10"/>
    <mergeCell ref="Y11:AC11"/>
    <mergeCell ref="Y12:AC12"/>
    <mergeCell ref="Y13:AC13"/>
    <mergeCell ref="Y14:AC14"/>
    <mergeCell ref="AG18:BM18"/>
    <mergeCell ref="T20:X20"/>
    <mergeCell ref="Y20:AC20"/>
    <mergeCell ref="BH14:BM14"/>
    <mergeCell ref="AZ14:BG14"/>
    <mergeCell ref="AZ15:BD15"/>
    <mergeCell ref="BH15:BJ15"/>
    <mergeCell ref="T18:X18"/>
    <mergeCell ref="Y18:AC18"/>
    <mergeCell ref="T19:X19"/>
    <mergeCell ref="Y19:AC19"/>
    <mergeCell ref="AD18:AF18"/>
    <mergeCell ref="AD19:AF20"/>
    <mergeCell ref="AD15:AP15"/>
    <mergeCell ref="AD16:AP16"/>
    <mergeCell ref="T16:X16"/>
    <mergeCell ref="Y22:AC22"/>
    <mergeCell ref="BA19:BM19"/>
    <mergeCell ref="BA20:BM20"/>
    <mergeCell ref="BA21:BM21"/>
    <mergeCell ref="BA22:BM22"/>
    <mergeCell ref="BA23:BM23"/>
    <mergeCell ref="BA24:BM24"/>
    <mergeCell ref="AK25:BM25"/>
    <mergeCell ref="AD21:AF22"/>
    <mergeCell ref="AD23:AF23"/>
    <mergeCell ref="AK19:AW19"/>
    <mergeCell ref="AK20:AW20"/>
    <mergeCell ref="AK21:AW21"/>
    <mergeCell ref="AK22:AW22"/>
    <mergeCell ref="AK23:AW23"/>
    <mergeCell ref="BA26:BM26"/>
    <mergeCell ref="BA27:BM27"/>
    <mergeCell ref="AK27:AW27"/>
    <mergeCell ref="BA35:BM35"/>
    <mergeCell ref="BA36:BM36"/>
    <mergeCell ref="AK35:AW35"/>
    <mergeCell ref="AK36:AW36"/>
    <mergeCell ref="AD24:AF24"/>
    <mergeCell ref="T32:X32"/>
    <mergeCell ref="Y32:AC32"/>
    <mergeCell ref="AD32:AF32"/>
    <mergeCell ref="T33:X33"/>
    <mergeCell ref="Y33:AC33"/>
    <mergeCell ref="AD33:AF33"/>
    <mergeCell ref="AD26:AF26"/>
    <mergeCell ref="T27:X27"/>
    <mergeCell ref="Y27:AC27"/>
    <mergeCell ref="R25:AF25"/>
    <mergeCell ref="AK24:AW24"/>
    <mergeCell ref="AK26:AW26"/>
    <mergeCell ref="T36:X36"/>
    <mergeCell ref="Y36:AC36"/>
    <mergeCell ref="AD36:AF36"/>
    <mergeCell ref="R26:S27"/>
    <mergeCell ref="Y29:AC29"/>
    <mergeCell ref="AD29:AF29"/>
    <mergeCell ref="T26:X26"/>
    <mergeCell ref="Y26:AC26"/>
    <mergeCell ref="AK39:BM39"/>
    <mergeCell ref="AK54:AW54"/>
    <mergeCell ref="AK52:AW52"/>
    <mergeCell ref="AK46:AW46"/>
    <mergeCell ref="AK44:AW44"/>
    <mergeCell ref="AK41:BM41"/>
    <mergeCell ref="AK50:AW50"/>
    <mergeCell ref="AK48:AW48"/>
    <mergeCell ref="T41:X41"/>
    <mergeCell ref="Y51:AC51"/>
    <mergeCell ref="T48:X48"/>
    <mergeCell ref="Y48:AC48"/>
    <mergeCell ref="BA52:BM52"/>
    <mergeCell ref="AK51:BM51"/>
    <mergeCell ref="AK49:BM49"/>
    <mergeCell ref="AK47:BM47"/>
    <mergeCell ref="BA54:BM54"/>
    <mergeCell ref="AD46:AF47"/>
    <mergeCell ref="T51:X51"/>
    <mergeCell ref="AK37:BM37"/>
    <mergeCell ref="AK55:BM55"/>
    <mergeCell ref="AK53:BM53"/>
    <mergeCell ref="BA38:BM38"/>
    <mergeCell ref="BA40:BM40"/>
    <mergeCell ref="Y41:AC41"/>
    <mergeCell ref="T55:X55"/>
    <mergeCell ref="Y55:AC55"/>
    <mergeCell ref="T52:X52"/>
    <mergeCell ref="Y52:AC52"/>
    <mergeCell ref="T53:X53"/>
    <mergeCell ref="Y53:AC53"/>
    <mergeCell ref="AD52:AF53"/>
    <mergeCell ref="T39:X39"/>
    <mergeCell ref="Y39:AC39"/>
    <mergeCell ref="T54:X54"/>
    <mergeCell ref="Y54:AC54"/>
    <mergeCell ref="AD54:AF55"/>
    <mergeCell ref="T40:X40"/>
    <mergeCell ref="Y40:AC40"/>
    <mergeCell ref="AD50:AF51"/>
    <mergeCell ref="AD48:AF49"/>
    <mergeCell ref="AD40:AF41"/>
    <mergeCell ref="AD42:AF43"/>
    <mergeCell ref="AD44:AF45"/>
    <mergeCell ref="AK34:BM34"/>
    <mergeCell ref="AK31:BM31"/>
    <mergeCell ref="AK28:BM28"/>
    <mergeCell ref="AK29:AW29"/>
    <mergeCell ref="AK30:AW30"/>
    <mergeCell ref="AK32:AW32"/>
    <mergeCell ref="AK33:AW33"/>
    <mergeCell ref="BA29:BM29"/>
    <mergeCell ref="BA30:BM30"/>
    <mergeCell ref="T44:X44"/>
    <mergeCell ref="T49:X49"/>
    <mergeCell ref="Y49:AC49"/>
    <mergeCell ref="T50:X50"/>
    <mergeCell ref="Y50:AC50"/>
    <mergeCell ref="T45:X45"/>
    <mergeCell ref="Y45:AC45"/>
    <mergeCell ref="T46:X46"/>
    <mergeCell ref="Y46:AC46"/>
    <mergeCell ref="T47:X47"/>
    <mergeCell ref="Y47:AC47"/>
    <mergeCell ref="Y44:AC44"/>
    <mergeCell ref="I55:O55"/>
    <mergeCell ref="I53:O53"/>
    <mergeCell ref="AG63:BM63"/>
    <mergeCell ref="C57:M63"/>
    <mergeCell ref="AK38:AW38"/>
    <mergeCell ref="AK40:AW40"/>
    <mergeCell ref="AK61:AO61"/>
    <mergeCell ref="AK62:AO62"/>
    <mergeCell ref="AX61:BB61"/>
    <mergeCell ref="AX62:BB62"/>
    <mergeCell ref="AD38:AF39"/>
    <mergeCell ref="AG57:BM57"/>
    <mergeCell ref="AG58:BM58"/>
    <mergeCell ref="AG59:BM59"/>
    <mergeCell ref="AG60:BM60"/>
    <mergeCell ref="BA44:BM44"/>
    <mergeCell ref="AK42:AW42"/>
    <mergeCell ref="BA42:BM42"/>
    <mergeCell ref="BA50:BM50"/>
    <mergeCell ref="BA48:BM48"/>
    <mergeCell ref="T42:X42"/>
    <mergeCell ref="Y42:AC42"/>
    <mergeCell ref="T43:X43"/>
    <mergeCell ref="Y43:AC43"/>
  </mergeCells>
  <phoneticPr fontId="1"/>
  <dataValidations count="1">
    <dataValidation type="list" allowBlank="1" showInputMessage="1" showErrorMessage="1" sqref="AG57:BM60" xr:uid="{98EE995D-19CE-461D-9C1C-F93D094A7E5D}">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B8131-CD28-4D62-AFDF-FAB4315A50B9}">
  <sheetPr>
    <pageSetUpPr fitToPage="1"/>
  </sheetPr>
  <dimension ref="B1:BQ57"/>
  <sheetViews>
    <sheetView showGridLines="0" showRuler="0" view="pageBreakPreview" topLeftCell="A63" zoomScale="70" zoomScaleNormal="100" zoomScaleSheetLayoutView="70" zoomScalePageLayoutView="70" workbookViewId="0">
      <selection activeCell="T75" sqref="T75"/>
    </sheetView>
  </sheetViews>
  <sheetFormatPr defaultColWidth="2" defaultRowHeight="18" customHeight="1"/>
  <cols>
    <col min="1" max="16384" width="2" style="1"/>
  </cols>
  <sheetData>
    <row r="1" spans="2:66" ht="18" customHeight="1" thickBot="1">
      <c r="BD1" s="364" t="s">
        <v>521</v>
      </c>
      <c r="BE1" s="364"/>
      <c r="BF1" s="364"/>
      <c r="BG1" s="364"/>
      <c r="BH1" s="364"/>
      <c r="BI1" s="364"/>
      <c r="BJ1" s="364"/>
      <c r="BK1" s="364"/>
      <c r="BL1" s="364"/>
      <c r="BM1" s="364"/>
      <c r="BN1" s="364"/>
    </row>
    <row r="2" spans="2:66"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59"/>
      <c r="BB2" s="359"/>
      <c r="BC2" s="359"/>
      <c r="BD2" s="360" t="s">
        <v>10</v>
      </c>
      <c r="BE2" s="360"/>
      <c r="BF2" s="359"/>
      <c r="BG2" s="359"/>
      <c r="BH2" s="360" t="s">
        <v>9</v>
      </c>
      <c r="BI2" s="360"/>
      <c r="BJ2" s="359"/>
      <c r="BK2" s="359"/>
      <c r="BL2" s="360" t="s">
        <v>8</v>
      </c>
      <c r="BM2" s="360"/>
      <c r="BN2" s="4"/>
    </row>
    <row r="3" spans="2:66" ht="18" customHeight="1">
      <c r="B3" s="361" t="s">
        <v>294</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3"/>
    </row>
    <row r="4" spans="2:66" ht="18" customHeight="1">
      <c r="B4" s="5"/>
      <c r="BA4" s="164"/>
      <c r="BB4" s="164"/>
      <c r="BC4" s="164"/>
      <c r="BD4" s="164"/>
      <c r="BE4" s="164"/>
      <c r="BF4" s="164"/>
      <c r="BG4" s="164"/>
      <c r="BH4" s="164"/>
      <c r="BI4" s="164"/>
      <c r="BJ4" s="164"/>
      <c r="BK4" s="164"/>
      <c r="BL4" s="164"/>
      <c r="BM4" s="164"/>
      <c r="BN4" s="6"/>
    </row>
    <row r="5" spans="2:66" ht="18" customHeight="1">
      <c r="B5" s="5"/>
      <c r="AR5" s="309"/>
      <c r="AS5" s="309"/>
      <c r="AT5" s="309"/>
      <c r="AU5" s="17" t="s">
        <v>219</v>
      </c>
      <c r="AV5" s="17"/>
      <c r="AW5" s="17"/>
      <c r="AX5" s="17"/>
      <c r="AY5" s="17"/>
      <c r="AZ5" s="17"/>
      <c r="BA5" s="189" t="s">
        <v>218</v>
      </c>
      <c r="BB5" s="189"/>
      <c r="BC5" s="189"/>
      <c r="BD5" s="189"/>
      <c r="BE5" s="189"/>
      <c r="BF5" s="189"/>
      <c r="BG5" s="189"/>
      <c r="BH5" s="189"/>
      <c r="BI5" s="189"/>
      <c r="BJ5" s="189"/>
      <c r="BK5" s="189"/>
      <c r="BL5" s="189"/>
      <c r="BM5" s="189"/>
      <c r="BN5" s="6"/>
    </row>
    <row r="6" spans="2:66" ht="18" customHeight="1">
      <c r="B6" s="314" t="s">
        <v>43</v>
      </c>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6"/>
    </row>
    <row r="7" spans="2:66" ht="18" customHeight="1">
      <c r="B7" s="48"/>
      <c r="C7" s="43" t="s">
        <v>70</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338"/>
      <c r="AS7" s="339"/>
      <c r="AT7" s="339"/>
      <c r="AU7" s="339"/>
      <c r="AV7" s="339"/>
      <c r="AW7" s="339"/>
      <c r="AX7" s="339"/>
      <c r="AY7" s="339"/>
      <c r="AZ7" s="339"/>
      <c r="BA7" s="339"/>
      <c r="BB7" s="339"/>
      <c r="BC7" s="339"/>
      <c r="BD7" s="339"/>
      <c r="BE7" s="339"/>
      <c r="BF7" s="339"/>
      <c r="BG7" s="339"/>
      <c r="BH7" s="339"/>
      <c r="BI7" s="339"/>
      <c r="BJ7" s="339"/>
      <c r="BK7" s="339"/>
      <c r="BL7" s="339"/>
      <c r="BM7" s="340"/>
      <c r="BN7" s="120"/>
    </row>
    <row r="8" spans="2:66" ht="18" customHeight="1">
      <c r="B8" s="48"/>
      <c r="C8" s="43" t="s">
        <v>104</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369" t="s">
        <v>214</v>
      </c>
      <c r="AS8" s="351"/>
      <c r="AT8" s="351"/>
      <c r="AU8" s="351"/>
      <c r="AV8" s="351"/>
      <c r="AW8" s="351"/>
      <c r="AX8" s="351"/>
      <c r="AY8" s="351"/>
      <c r="AZ8" s="351"/>
      <c r="BA8" s="351"/>
      <c r="BB8" s="351"/>
      <c r="BC8" s="351"/>
      <c r="BD8" s="351"/>
      <c r="BE8" s="351"/>
      <c r="BF8" s="351"/>
      <c r="BG8" s="351"/>
      <c r="BH8" s="351"/>
      <c r="BI8" s="351"/>
      <c r="BJ8" s="351"/>
      <c r="BK8" s="351"/>
      <c r="BL8" s="351"/>
      <c r="BM8" s="352"/>
      <c r="BN8" s="120"/>
    </row>
    <row r="9" spans="2:66" ht="18" customHeight="1">
      <c r="B9" s="48"/>
      <c r="C9" s="43" t="s">
        <v>570</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343"/>
      <c r="AS9" s="332"/>
      <c r="AT9" s="332"/>
      <c r="AU9" s="332"/>
      <c r="AV9" s="332"/>
      <c r="AW9" s="332"/>
      <c r="AX9" s="332"/>
      <c r="AY9" s="332"/>
      <c r="AZ9" s="332"/>
      <c r="BA9" s="332"/>
      <c r="BB9" s="332"/>
      <c r="BC9" s="332"/>
      <c r="BD9" s="332"/>
      <c r="BE9" s="332"/>
      <c r="BF9" s="332"/>
      <c r="BG9" s="332"/>
      <c r="BH9" s="332"/>
      <c r="BI9" s="332"/>
      <c r="BJ9" s="332"/>
      <c r="BK9" s="19" t="s">
        <v>44</v>
      </c>
      <c r="BL9" s="19"/>
      <c r="BM9" s="23"/>
      <c r="BN9" s="120"/>
    </row>
    <row r="10" spans="2:66" ht="18" customHeight="1">
      <c r="B10" s="48"/>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120"/>
    </row>
    <row r="11" spans="2:66" ht="18" customHeight="1">
      <c r="B11" s="354" t="s">
        <v>334</v>
      </c>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355"/>
      <c r="AT11" s="355"/>
      <c r="AU11" s="355"/>
      <c r="AV11" s="355"/>
      <c r="AW11" s="355"/>
      <c r="AX11" s="355"/>
      <c r="AY11" s="355"/>
      <c r="AZ11" s="355"/>
      <c r="BA11" s="355"/>
      <c r="BB11" s="355"/>
      <c r="BC11" s="355"/>
      <c r="BD11" s="355"/>
      <c r="BE11" s="355"/>
      <c r="BF11" s="355"/>
      <c r="BG11" s="355"/>
      <c r="BH11" s="355"/>
      <c r="BI11" s="355"/>
      <c r="BJ11" s="355"/>
      <c r="BK11" s="355"/>
      <c r="BL11" s="355"/>
      <c r="BM11" s="355"/>
      <c r="BN11" s="356"/>
    </row>
    <row r="12" spans="2:66" ht="18" customHeight="1">
      <c r="B12" s="48"/>
      <c r="C12" s="80" t="s">
        <v>335</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370"/>
      <c r="AS12" s="371"/>
      <c r="AT12" s="371"/>
      <c r="AU12" s="371"/>
      <c r="AV12" s="371"/>
      <c r="AW12" s="371"/>
      <c r="AX12" s="371"/>
      <c r="AY12" s="371"/>
      <c r="AZ12" s="371"/>
      <c r="BA12" s="371"/>
      <c r="BB12" s="371"/>
      <c r="BC12" s="371"/>
      <c r="BD12" s="371"/>
      <c r="BE12" s="371"/>
      <c r="BF12" s="371"/>
      <c r="BG12" s="371"/>
      <c r="BH12" s="371"/>
      <c r="BI12" s="371"/>
      <c r="BJ12" s="371"/>
      <c r="BK12" s="81" t="s">
        <v>53</v>
      </c>
      <c r="BL12" s="81"/>
      <c r="BM12" s="131"/>
      <c r="BN12" s="120"/>
    </row>
    <row r="13" spans="2:66" ht="18" customHeight="1">
      <c r="B13" s="48"/>
      <c r="C13" s="80" t="s">
        <v>336</v>
      </c>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370"/>
      <c r="AS13" s="371"/>
      <c r="AT13" s="371"/>
      <c r="AU13" s="371"/>
      <c r="AV13" s="371"/>
      <c r="AW13" s="371"/>
      <c r="AX13" s="371"/>
      <c r="AY13" s="371"/>
      <c r="AZ13" s="81" t="s">
        <v>341</v>
      </c>
      <c r="BA13" s="81"/>
      <c r="BB13" s="81"/>
      <c r="BC13" s="81"/>
      <c r="BD13" s="372"/>
      <c r="BE13" s="372"/>
      <c r="BF13" s="372"/>
      <c r="BG13" s="372"/>
      <c r="BH13" s="372"/>
      <c r="BI13" s="372"/>
      <c r="BJ13" s="372"/>
      <c r="BK13" s="81" t="s">
        <v>25</v>
      </c>
      <c r="BL13" s="81"/>
      <c r="BM13" s="131"/>
      <c r="BN13" s="120"/>
    </row>
    <row r="14" spans="2:66" ht="18" customHeight="1">
      <c r="B14" s="48"/>
      <c r="C14" s="82" t="s">
        <v>338</v>
      </c>
      <c r="D14" s="83"/>
      <c r="E14" s="83"/>
      <c r="F14" s="83"/>
      <c r="G14" s="83"/>
      <c r="H14" s="83"/>
      <c r="I14" s="83"/>
      <c r="J14" s="83"/>
      <c r="K14" s="83"/>
      <c r="L14" s="83"/>
      <c r="M14" s="83"/>
      <c r="N14" s="83"/>
      <c r="O14" s="83"/>
      <c r="P14" s="83"/>
      <c r="Q14" s="83"/>
      <c r="R14" s="83"/>
      <c r="S14" s="84"/>
      <c r="T14" s="85" t="s">
        <v>162</v>
      </c>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373"/>
      <c r="AS14" s="374"/>
      <c r="AT14" s="374"/>
      <c r="AU14" s="374"/>
      <c r="AV14" s="374"/>
      <c r="AW14" s="374"/>
      <c r="AX14" s="374"/>
      <c r="AY14" s="374"/>
      <c r="AZ14" s="374"/>
      <c r="BA14" s="374"/>
      <c r="BB14" s="374"/>
      <c r="BC14" s="374"/>
      <c r="BD14" s="374"/>
      <c r="BE14" s="374"/>
      <c r="BF14" s="374"/>
      <c r="BG14" s="374"/>
      <c r="BH14" s="374"/>
      <c r="BI14" s="374"/>
      <c r="BJ14" s="374"/>
      <c r="BK14" s="86"/>
      <c r="BL14" s="86"/>
      <c r="BM14" s="132"/>
      <c r="BN14" s="120"/>
    </row>
    <row r="15" spans="2:66" ht="18" customHeight="1">
      <c r="B15" s="48"/>
      <c r="C15" s="89"/>
      <c r="D15" s="46"/>
      <c r="E15" s="46"/>
      <c r="F15" s="46"/>
      <c r="G15" s="46"/>
      <c r="H15" s="46"/>
      <c r="I15" s="46"/>
      <c r="J15" s="46"/>
      <c r="K15" s="46"/>
      <c r="L15" s="46"/>
      <c r="M15" s="46"/>
      <c r="N15" s="46"/>
      <c r="O15" s="46"/>
      <c r="P15" s="46"/>
      <c r="Q15" s="46"/>
      <c r="R15" s="46"/>
      <c r="S15" s="90"/>
      <c r="T15" s="91" t="s">
        <v>163</v>
      </c>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367"/>
      <c r="AS15" s="368"/>
      <c r="AT15" s="368"/>
      <c r="AU15" s="368"/>
      <c r="AV15" s="368"/>
      <c r="AW15" s="368"/>
      <c r="AX15" s="368"/>
      <c r="AY15" s="368"/>
      <c r="AZ15" s="368"/>
      <c r="BA15" s="368"/>
      <c r="BB15" s="368"/>
      <c r="BC15" s="368"/>
      <c r="BD15" s="368"/>
      <c r="BE15" s="368"/>
      <c r="BF15" s="368"/>
      <c r="BG15" s="368"/>
      <c r="BH15" s="368"/>
      <c r="BI15" s="368"/>
      <c r="BJ15" s="368"/>
      <c r="BK15" s="92" t="s">
        <v>25</v>
      </c>
      <c r="BL15" s="92"/>
      <c r="BM15" s="121"/>
      <c r="BN15" s="120"/>
    </row>
    <row r="16" spans="2:66" ht="18" customHeight="1">
      <c r="B16" s="48"/>
      <c r="C16" s="80" t="s">
        <v>339</v>
      </c>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437"/>
      <c r="AS16" s="438"/>
      <c r="AT16" s="438"/>
      <c r="AU16" s="438"/>
      <c r="AV16" s="438"/>
      <c r="AW16" s="438"/>
      <c r="AX16" s="438"/>
      <c r="AY16" s="438"/>
      <c r="AZ16" s="438"/>
      <c r="BA16" s="438"/>
      <c r="BB16" s="438"/>
      <c r="BC16" s="438"/>
      <c r="BD16" s="438"/>
      <c r="BE16" s="438"/>
      <c r="BF16" s="438"/>
      <c r="BG16" s="438"/>
      <c r="BH16" s="438"/>
      <c r="BI16" s="438"/>
      <c r="BJ16" s="438"/>
      <c r="BK16" s="81" t="s">
        <v>38</v>
      </c>
      <c r="BL16" s="81"/>
      <c r="BM16" s="131"/>
      <c r="BN16" s="120"/>
    </row>
    <row r="17" spans="2:66" ht="18" customHeight="1">
      <c r="B17" s="5"/>
      <c r="BN17" s="6"/>
    </row>
    <row r="18" spans="2:66" ht="18" customHeight="1">
      <c r="B18" s="354" t="s">
        <v>340</v>
      </c>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355"/>
      <c r="AR18" s="355"/>
      <c r="AS18" s="355"/>
      <c r="AT18" s="355"/>
      <c r="AU18" s="355"/>
      <c r="AV18" s="355"/>
      <c r="AW18" s="355"/>
      <c r="AX18" s="355"/>
      <c r="AY18" s="355"/>
      <c r="AZ18" s="355"/>
      <c r="BA18" s="355"/>
      <c r="BB18" s="355"/>
      <c r="BC18" s="355"/>
      <c r="BD18" s="355"/>
      <c r="BE18" s="355"/>
      <c r="BF18" s="355"/>
      <c r="BG18" s="355"/>
      <c r="BH18" s="355"/>
      <c r="BI18" s="355"/>
      <c r="BJ18" s="355"/>
      <c r="BK18" s="355"/>
      <c r="BL18" s="355"/>
      <c r="BM18" s="355"/>
      <c r="BN18" s="356"/>
    </row>
    <row r="19" spans="2:66" ht="18" customHeight="1">
      <c r="B19" s="5"/>
      <c r="C19" s="11" t="s">
        <v>45</v>
      </c>
      <c r="D19" s="10"/>
      <c r="E19" s="10"/>
      <c r="F19" s="10"/>
      <c r="G19" s="10"/>
      <c r="H19" s="10"/>
      <c r="I19" s="10"/>
      <c r="J19" s="10"/>
      <c r="K19" s="10"/>
      <c r="L19" s="10"/>
      <c r="M19" s="10"/>
      <c r="N19" s="10"/>
      <c r="O19" s="10"/>
      <c r="P19" s="10"/>
      <c r="Q19" s="10"/>
      <c r="R19" s="10"/>
      <c r="S19" s="10"/>
      <c r="T19" s="11" t="s">
        <v>50</v>
      </c>
      <c r="U19" s="10"/>
      <c r="V19" s="10"/>
      <c r="W19" s="10"/>
      <c r="X19" s="10"/>
      <c r="Y19" s="339"/>
      <c r="Z19" s="339"/>
      <c r="AA19" s="339"/>
      <c r="AB19" s="339"/>
      <c r="AC19" s="339"/>
      <c r="AD19" s="339"/>
      <c r="AE19" s="339"/>
      <c r="AF19" s="339"/>
      <c r="AG19" s="339"/>
      <c r="AH19" s="339"/>
      <c r="AI19" s="339"/>
      <c r="AJ19" s="339"/>
      <c r="AK19" s="339"/>
      <c r="AL19" s="339"/>
      <c r="AM19" s="10" t="s">
        <v>51</v>
      </c>
      <c r="AN19" s="10"/>
      <c r="AO19" s="10"/>
      <c r="AP19" s="10"/>
      <c r="AQ19" s="10"/>
      <c r="AR19" s="339"/>
      <c r="AS19" s="339"/>
      <c r="AT19" s="339"/>
      <c r="AU19" s="339"/>
      <c r="AV19" s="339"/>
      <c r="AW19" s="339"/>
      <c r="AX19" s="339"/>
      <c r="AY19" s="339"/>
      <c r="AZ19" s="339"/>
      <c r="BA19" s="339"/>
      <c r="BB19" s="339"/>
      <c r="BC19" s="339"/>
      <c r="BD19" s="339"/>
      <c r="BE19" s="339"/>
      <c r="BF19" s="339"/>
      <c r="BG19" s="339"/>
      <c r="BH19" s="339"/>
      <c r="BI19" s="339"/>
      <c r="BJ19" s="339"/>
      <c r="BK19" s="339"/>
      <c r="BL19" s="339"/>
      <c r="BM19" s="340"/>
      <c r="BN19" s="6"/>
    </row>
    <row r="20" spans="2:66" ht="18" customHeight="1">
      <c r="B20" s="5"/>
      <c r="C20" s="11" t="s">
        <v>46</v>
      </c>
      <c r="D20" s="10"/>
      <c r="E20" s="10"/>
      <c r="F20" s="10"/>
      <c r="G20" s="10"/>
      <c r="H20" s="10"/>
      <c r="I20" s="10"/>
      <c r="J20" s="10"/>
      <c r="K20" s="10"/>
      <c r="L20" s="10"/>
      <c r="M20" s="10"/>
      <c r="N20" s="10"/>
      <c r="O20" s="10"/>
      <c r="P20" s="10"/>
      <c r="Q20" s="10"/>
      <c r="R20" s="10"/>
      <c r="S20" s="10"/>
      <c r="T20" s="369" t="s">
        <v>230</v>
      </c>
      <c r="U20" s="351"/>
      <c r="V20" s="351"/>
      <c r="W20" s="351"/>
      <c r="X20" s="351"/>
      <c r="Y20" s="351"/>
      <c r="Z20" s="351"/>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351"/>
      <c r="AX20" s="351"/>
      <c r="AY20" s="351"/>
      <c r="AZ20" s="351"/>
      <c r="BA20" s="351"/>
      <c r="BB20" s="351"/>
      <c r="BC20" s="351"/>
      <c r="BD20" s="351"/>
      <c r="BE20" s="351"/>
      <c r="BF20" s="351"/>
      <c r="BG20" s="351"/>
      <c r="BH20" s="351"/>
      <c r="BI20" s="351"/>
      <c r="BJ20" s="351"/>
      <c r="BK20" s="351"/>
      <c r="BL20" s="351"/>
      <c r="BM20" s="352"/>
      <c r="BN20" s="6"/>
    </row>
    <row r="21" spans="2:66" ht="18" customHeight="1">
      <c r="B21" s="5"/>
      <c r="C21" s="11" t="s">
        <v>47</v>
      </c>
      <c r="D21" s="10"/>
      <c r="E21" s="10"/>
      <c r="F21" s="10"/>
      <c r="G21" s="10"/>
      <c r="H21" s="10"/>
      <c r="I21" s="10"/>
      <c r="J21" s="10"/>
      <c r="K21" s="10"/>
      <c r="L21" s="10"/>
      <c r="M21" s="10"/>
      <c r="N21" s="10"/>
      <c r="O21" s="10"/>
      <c r="P21" s="10"/>
      <c r="Q21" s="10"/>
      <c r="R21" s="10"/>
      <c r="S21" s="10"/>
      <c r="T21" s="46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399"/>
      <c r="AR21" s="399"/>
      <c r="AS21" s="399"/>
      <c r="AT21" s="399"/>
      <c r="AU21" s="399"/>
      <c r="AV21" s="399"/>
      <c r="AW21" s="399"/>
      <c r="AX21" s="399"/>
      <c r="AY21" s="399"/>
      <c r="AZ21" s="399"/>
      <c r="BA21" s="399"/>
      <c r="BB21" s="399"/>
      <c r="BC21" s="399"/>
      <c r="BD21" s="399"/>
      <c r="BE21" s="399"/>
      <c r="BF21" s="399"/>
      <c r="BG21" s="399"/>
      <c r="BH21" s="399"/>
      <c r="BI21" s="399"/>
      <c r="BJ21" s="399"/>
      <c r="BK21" s="10" t="s">
        <v>53</v>
      </c>
      <c r="BL21" s="10"/>
      <c r="BM21" s="12"/>
      <c r="BN21" s="6"/>
    </row>
    <row r="22" spans="2:66" ht="18" customHeight="1">
      <c r="B22" s="5"/>
      <c r="C22" s="11" t="s">
        <v>86</v>
      </c>
      <c r="D22" s="10"/>
      <c r="E22" s="10"/>
      <c r="F22" s="10"/>
      <c r="G22" s="10"/>
      <c r="H22" s="10"/>
      <c r="I22" s="10"/>
      <c r="J22" s="10"/>
      <c r="K22" s="10"/>
      <c r="L22" s="10"/>
      <c r="M22" s="10"/>
      <c r="N22" s="10"/>
      <c r="O22" s="10"/>
      <c r="P22" s="10"/>
      <c r="Q22" s="10"/>
      <c r="R22" s="10"/>
      <c r="S22" s="10"/>
      <c r="T22" s="469"/>
      <c r="U22" s="399"/>
      <c r="V22" s="399"/>
      <c r="W22" s="399"/>
      <c r="X22" s="399"/>
      <c r="Y22" s="399"/>
      <c r="Z22" s="399"/>
      <c r="AA22" s="399"/>
      <c r="AB22" s="399"/>
      <c r="AC22" s="399"/>
      <c r="AD22" s="399"/>
      <c r="AE22" s="399"/>
      <c r="AF22" s="399"/>
      <c r="AG22" s="399"/>
      <c r="AH22" s="399"/>
      <c r="AI22" s="399"/>
      <c r="AJ22" s="399"/>
      <c r="AK22" s="399"/>
      <c r="AL22" s="399"/>
      <c r="AM22" s="399"/>
      <c r="AN22" s="399"/>
      <c r="AO22" s="399"/>
      <c r="AP22" s="399"/>
      <c r="AQ22" s="399"/>
      <c r="AR22" s="399"/>
      <c r="AS22" s="399"/>
      <c r="AT22" s="399"/>
      <c r="AU22" s="399"/>
      <c r="AV22" s="399"/>
      <c r="AW22" s="399"/>
      <c r="AX22" s="399"/>
      <c r="AY22" s="399"/>
      <c r="AZ22" s="399"/>
      <c r="BA22" s="399"/>
      <c r="BB22" s="399"/>
      <c r="BC22" s="399"/>
      <c r="BD22" s="399"/>
      <c r="BE22" s="399"/>
      <c r="BF22" s="399"/>
      <c r="BG22" s="399"/>
      <c r="BH22" s="399"/>
      <c r="BI22" s="399"/>
      <c r="BJ22" s="399"/>
      <c r="BK22" s="10" t="s">
        <v>27</v>
      </c>
      <c r="BL22" s="10"/>
      <c r="BM22" s="12"/>
      <c r="BN22" s="6"/>
    </row>
    <row r="23" spans="2:66" ht="18" customHeight="1">
      <c r="B23" s="5"/>
      <c r="C23" s="11" t="s">
        <v>644</v>
      </c>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384"/>
      <c r="AS23" s="385"/>
      <c r="AT23" s="385"/>
      <c r="AU23" s="385"/>
      <c r="AV23" s="385"/>
      <c r="AW23" s="385"/>
      <c r="AX23" s="385"/>
      <c r="AY23" s="385"/>
      <c r="AZ23" s="385"/>
      <c r="BA23" s="385"/>
      <c r="BB23" s="385"/>
      <c r="BC23" s="385"/>
      <c r="BD23" s="385"/>
      <c r="BE23" s="385"/>
      <c r="BF23" s="385"/>
      <c r="BG23" s="385"/>
      <c r="BH23" s="385"/>
      <c r="BI23" s="385"/>
      <c r="BJ23" s="385"/>
      <c r="BK23" s="10" t="s">
        <v>64</v>
      </c>
      <c r="BL23" s="10"/>
      <c r="BM23" s="12"/>
      <c r="BN23" s="6"/>
    </row>
    <row r="24" spans="2:66" ht="18" customHeight="1">
      <c r="B24" s="5"/>
      <c r="C24" s="11" t="s">
        <v>48</v>
      </c>
      <c r="D24" s="10"/>
      <c r="E24" s="10"/>
      <c r="F24" s="10"/>
      <c r="G24" s="10"/>
      <c r="H24" s="10"/>
      <c r="I24" s="10"/>
      <c r="J24" s="10"/>
      <c r="K24" s="10"/>
      <c r="L24" s="10"/>
      <c r="M24" s="10"/>
      <c r="N24" s="10"/>
      <c r="O24" s="10"/>
      <c r="P24" s="10"/>
      <c r="Q24" s="10"/>
      <c r="R24" s="10"/>
      <c r="S24" s="10"/>
      <c r="T24" s="492"/>
      <c r="U24" s="493"/>
      <c r="V24" s="493"/>
      <c r="W24" s="493"/>
      <c r="X24" s="493"/>
      <c r="Y24" s="493"/>
      <c r="Z24" s="493"/>
      <c r="AA24" s="493"/>
      <c r="AB24" s="493"/>
      <c r="AC24" s="493"/>
      <c r="AD24" s="493"/>
      <c r="AE24" s="493"/>
      <c r="AF24" s="493"/>
      <c r="AG24" s="493"/>
      <c r="AH24" s="493"/>
      <c r="AI24" s="493"/>
      <c r="AJ24" s="493"/>
      <c r="AK24" s="493"/>
      <c r="AL24" s="493"/>
      <c r="AM24" s="493"/>
      <c r="AN24" s="493"/>
      <c r="AO24" s="493"/>
      <c r="AP24" s="493"/>
      <c r="AQ24" s="493"/>
      <c r="AR24" s="493"/>
      <c r="AS24" s="493"/>
      <c r="AT24" s="493"/>
      <c r="AU24" s="493"/>
      <c r="AV24" s="493"/>
      <c r="AW24" s="493"/>
      <c r="AX24" s="493"/>
      <c r="AY24" s="493"/>
      <c r="AZ24" s="493"/>
      <c r="BA24" s="493"/>
      <c r="BB24" s="493"/>
      <c r="BC24" s="493"/>
      <c r="BD24" s="493"/>
      <c r="BE24" s="493"/>
      <c r="BF24" s="493"/>
      <c r="BG24" s="493"/>
      <c r="BH24" s="493"/>
      <c r="BI24" s="493"/>
      <c r="BJ24" s="493"/>
      <c r="BK24" s="10" t="s">
        <v>25</v>
      </c>
      <c r="BL24" s="10"/>
      <c r="BM24" s="12"/>
      <c r="BN24" s="6"/>
    </row>
    <row r="25" spans="2:66" ht="18" customHeight="1">
      <c r="B25" s="5"/>
      <c r="C25" s="13" t="s">
        <v>645</v>
      </c>
      <c r="D25" s="14"/>
      <c r="E25" s="14"/>
      <c r="F25" s="14"/>
      <c r="G25" s="14"/>
      <c r="H25" s="14"/>
      <c r="I25" s="14"/>
      <c r="J25" s="14"/>
      <c r="K25" s="14"/>
      <c r="L25" s="22"/>
      <c r="M25" s="11" t="s">
        <v>73</v>
      </c>
      <c r="N25" s="10"/>
      <c r="O25" s="10"/>
      <c r="P25" s="10"/>
      <c r="Q25" s="10"/>
      <c r="R25" s="10"/>
      <c r="S25" s="10"/>
      <c r="T25" s="384"/>
      <c r="U25" s="385"/>
      <c r="V25" s="385"/>
      <c r="W25" s="385"/>
      <c r="X25" s="385"/>
      <c r="Y25" s="385"/>
      <c r="Z25" s="385"/>
      <c r="AA25" s="385"/>
      <c r="AB25" s="385"/>
      <c r="AC25" s="385"/>
      <c r="AD25" s="385"/>
      <c r="AE25" s="385"/>
      <c r="AF25" s="385"/>
      <c r="AG25" s="385"/>
      <c r="AH25" s="385"/>
      <c r="AI25" s="10" t="s">
        <v>38</v>
      </c>
      <c r="AJ25" s="10"/>
      <c r="AK25" s="12"/>
      <c r="AL25" s="31" t="s">
        <v>71</v>
      </c>
      <c r="AM25" s="31"/>
      <c r="AN25" s="31"/>
      <c r="AO25" s="31"/>
      <c r="AP25" s="31"/>
      <c r="AQ25" s="31"/>
      <c r="AR25" s="31"/>
      <c r="AS25" s="31"/>
      <c r="AT25" s="31"/>
      <c r="AU25" s="31"/>
      <c r="AV25" s="11" t="s">
        <v>89</v>
      </c>
      <c r="AW25" s="10"/>
      <c r="AX25" s="10"/>
      <c r="AY25" s="385"/>
      <c r="AZ25" s="385"/>
      <c r="BA25" s="385"/>
      <c r="BB25" s="10" t="s">
        <v>165</v>
      </c>
      <c r="BC25" s="10"/>
      <c r="BD25" s="10"/>
      <c r="BE25" s="10"/>
      <c r="BF25" s="10"/>
      <c r="BG25" s="10"/>
      <c r="BH25" s="385"/>
      <c r="BI25" s="385"/>
      <c r="BJ25" s="385"/>
      <c r="BK25" s="10" t="s">
        <v>38</v>
      </c>
      <c r="BL25" s="10"/>
      <c r="BM25" s="12"/>
      <c r="BN25" s="6"/>
    </row>
    <row r="26" spans="2:66" ht="18" customHeight="1">
      <c r="B26" s="5"/>
      <c r="C26" s="16"/>
      <c r="D26" s="17"/>
      <c r="E26" s="17"/>
      <c r="F26" s="17"/>
      <c r="G26" s="17"/>
      <c r="H26" s="17"/>
      <c r="I26" s="17"/>
      <c r="J26" s="17"/>
      <c r="K26" s="17"/>
      <c r="L26" s="18"/>
      <c r="M26" s="16" t="s">
        <v>74</v>
      </c>
      <c r="N26" s="17"/>
      <c r="O26" s="17"/>
      <c r="P26" s="17"/>
      <c r="Q26" s="17"/>
      <c r="R26" s="17"/>
      <c r="S26" s="17"/>
      <c r="T26" s="16" t="s">
        <v>72</v>
      </c>
      <c r="U26" s="17"/>
      <c r="V26" s="17"/>
      <c r="W26" s="17"/>
      <c r="X26" s="17"/>
      <c r="Y26" s="17"/>
      <c r="Z26" s="17"/>
      <c r="AA26" s="17"/>
      <c r="AB26" s="505"/>
      <c r="AC26" s="505"/>
      <c r="AD26" s="505"/>
      <c r="AE26" s="505"/>
      <c r="AF26" s="505"/>
      <c r="AG26" s="17" t="s">
        <v>65</v>
      </c>
      <c r="AH26" s="17"/>
      <c r="AI26" s="17"/>
      <c r="AJ26" s="505"/>
      <c r="AK26" s="505"/>
      <c r="AL26" s="505"/>
      <c r="AM26" s="505"/>
      <c r="AN26" s="505"/>
      <c r="AO26" s="17" t="s">
        <v>38</v>
      </c>
      <c r="AP26" s="17"/>
      <c r="AQ26" s="18"/>
      <c r="AR26" s="16" t="s">
        <v>111</v>
      </c>
      <c r="AS26" s="17"/>
      <c r="AT26" s="17"/>
      <c r="AU26" s="17"/>
      <c r="AV26" s="17"/>
      <c r="AW26" s="17"/>
      <c r="AX26" s="17"/>
      <c r="AY26" s="17"/>
      <c r="AZ26" s="17"/>
      <c r="BA26" s="17"/>
      <c r="BB26" s="506"/>
      <c r="BC26" s="506"/>
      <c r="BD26" s="506"/>
      <c r="BE26" s="506"/>
      <c r="BF26" s="506"/>
      <c r="BG26" s="506"/>
      <c r="BH26" s="506"/>
      <c r="BI26" s="506"/>
      <c r="BJ26" s="506"/>
      <c r="BK26" s="17" t="s">
        <v>38</v>
      </c>
      <c r="BL26" s="17"/>
      <c r="BM26" s="18"/>
      <c r="BN26" s="6"/>
    </row>
    <row r="27" spans="2:66" ht="18" customHeight="1">
      <c r="B27" s="5"/>
      <c r="C27" s="11" t="s">
        <v>75</v>
      </c>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384"/>
      <c r="AS27" s="385"/>
      <c r="AT27" s="385"/>
      <c r="AU27" s="385"/>
      <c r="AV27" s="385"/>
      <c r="AW27" s="385"/>
      <c r="AX27" s="385"/>
      <c r="AY27" s="385"/>
      <c r="AZ27" s="385"/>
      <c r="BA27" s="385"/>
      <c r="BB27" s="385"/>
      <c r="BC27" s="385"/>
      <c r="BD27" s="385"/>
      <c r="BE27" s="385"/>
      <c r="BF27" s="385"/>
      <c r="BG27" s="385"/>
      <c r="BH27" s="385"/>
      <c r="BI27" s="385"/>
      <c r="BJ27" s="385"/>
      <c r="BK27" s="10" t="s">
        <v>56</v>
      </c>
      <c r="BL27" s="10"/>
      <c r="BM27" s="12"/>
      <c r="BN27" s="6"/>
    </row>
    <row r="28" spans="2:66" ht="18" customHeight="1">
      <c r="B28" s="5"/>
      <c r="C28" s="11" t="s">
        <v>76</v>
      </c>
      <c r="D28" s="10"/>
      <c r="E28" s="10"/>
      <c r="F28" s="10"/>
      <c r="G28" s="10"/>
      <c r="H28" s="10"/>
      <c r="I28" s="10"/>
      <c r="J28" s="10"/>
      <c r="K28" s="10"/>
      <c r="L28" s="10"/>
      <c r="M28" s="10"/>
      <c r="N28" s="10"/>
      <c r="O28" s="10"/>
      <c r="P28" s="10"/>
      <c r="Q28" s="10"/>
      <c r="R28" s="10"/>
      <c r="S28" s="10"/>
      <c r="T28" s="423"/>
      <c r="U28" s="424"/>
      <c r="V28" s="424"/>
      <c r="W28" s="424"/>
      <c r="X28" s="424"/>
      <c r="Y28" s="424"/>
      <c r="Z28" s="10" t="s">
        <v>55</v>
      </c>
      <c r="AA28" s="10"/>
      <c r="AB28" s="10"/>
      <c r="AC28" s="424"/>
      <c r="AD28" s="424"/>
      <c r="AE28" s="424"/>
      <c r="AF28" s="424"/>
      <c r="AG28" s="424"/>
      <c r="AH28" s="424"/>
      <c r="AI28" s="10" t="s">
        <v>56</v>
      </c>
      <c r="AJ28" s="10"/>
      <c r="AK28" s="10"/>
      <c r="AL28" s="30" t="s">
        <v>66</v>
      </c>
      <c r="AM28" s="31"/>
      <c r="AN28" s="31"/>
      <c r="AO28" s="31"/>
      <c r="AP28" s="31"/>
      <c r="AQ28" s="31"/>
      <c r="AR28" s="31"/>
      <c r="AS28" s="31"/>
      <c r="AT28" s="31"/>
      <c r="AU28" s="31"/>
      <c r="AV28" s="423"/>
      <c r="AW28" s="424"/>
      <c r="AX28" s="424"/>
      <c r="AY28" s="424"/>
      <c r="AZ28" s="424"/>
      <c r="BA28" s="424"/>
      <c r="BB28" s="10" t="s">
        <v>55</v>
      </c>
      <c r="BC28" s="10"/>
      <c r="BD28" s="10"/>
      <c r="BE28" s="424"/>
      <c r="BF28" s="424"/>
      <c r="BG28" s="424"/>
      <c r="BH28" s="424"/>
      <c r="BI28" s="424"/>
      <c r="BJ28" s="424"/>
      <c r="BK28" s="10" t="s">
        <v>56</v>
      </c>
      <c r="BL28" s="10"/>
      <c r="BM28" s="12"/>
      <c r="BN28" s="6"/>
    </row>
    <row r="29" spans="2:66" ht="18" customHeight="1">
      <c r="B29" s="5"/>
      <c r="C29" s="13" t="s">
        <v>646</v>
      </c>
      <c r="D29" s="14"/>
      <c r="E29" s="14"/>
      <c r="F29" s="14"/>
      <c r="G29" s="14"/>
      <c r="H29" s="14"/>
      <c r="I29" s="14"/>
      <c r="J29" s="14"/>
      <c r="K29" s="14"/>
      <c r="L29" s="14"/>
      <c r="M29" s="14"/>
      <c r="N29" s="14"/>
      <c r="O29" s="14"/>
      <c r="P29" s="14"/>
      <c r="Q29" s="14"/>
      <c r="R29" s="14"/>
      <c r="S29" s="22"/>
      <c r="T29" s="28" t="s">
        <v>61</v>
      </c>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495"/>
      <c r="AS29" s="496"/>
      <c r="AT29" s="496"/>
      <c r="AU29" s="496"/>
      <c r="AV29" s="496"/>
      <c r="AW29" s="496"/>
      <c r="AX29" s="496"/>
      <c r="AY29" s="496"/>
      <c r="AZ29" s="496"/>
      <c r="BA29" s="496"/>
      <c r="BB29" s="496"/>
      <c r="BC29" s="496"/>
      <c r="BD29" s="496"/>
      <c r="BE29" s="496"/>
      <c r="BF29" s="496"/>
      <c r="BG29" s="496"/>
      <c r="BH29" s="496"/>
      <c r="BI29" s="496"/>
      <c r="BJ29" s="496"/>
      <c r="BK29" s="75" t="s">
        <v>57</v>
      </c>
      <c r="BL29" s="75"/>
      <c r="BM29" s="119"/>
      <c r="BN29" s="6"/>
    </row>
    <row r="30" spans="2:66" ht="18" customHeight="1">
      <c r="B30" s="5"/>
      <c r="C30" s="16"/>
      <c r="D30" s="17"/>
      <c r="E30" s="17"/>
      <c r="F30" s="17"/>
      <c r="G30" s="17"/>
      <c r="H30" s="17"/>
      <c r="I30" s="17"/>
      <c r="J30" s="17"/>
      <c r="K30" s="17"/>
      <c r="L30" s="17"/>
      <c r="M30" s="17"/>
      <c r="N30" s="17"/>
      <c r="O30" s="17"/>
      <c r="P30" s="17"/>
      <c r="Q30" s="17"/>
      <c r="R30" s="17"/>
      <c r="S30" s="18"/>
      <c r="T30" s="29" t="s">
        <v>62</v>
      </c>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497"/>
      <c r="AS30" s="498"/>
      <c r="AT30" s="498"/>
      <c r="AU30" s="498"/>
      <c r="AV30" s="498"/>
      <c r="AW30" s="498"/>
      <c r="AX30" s="498"/>
      <c r="AY30" s="498"/>
      <c r="AZ30" s="498"/>
      <c r="BA30" s="498"/>
      <c r="BB30" s="498"/>
      <c r="BC30" s="498"/>
      <c r="BD30" s="498"/>
      <c r="BE30" s="498"/>
      <c r="BF30" s="498"/>
      <c r="BG30" s="498"/>
      <c r="BH30" s="498"/>
      <c r="BI30" s="498"/>
      <c r="BJ30" s="498"/>
      <c r="BK30" s="92" t="s">
        <v>57</v>
      </c>
      <c r="BL30" s="92"/>
      <c r="BM30" s="121"/>
      <c r="BN30" s="6"/>
    </row>
    <row r="31" spans="2:66" ht="18" customHeight="1">
      <c r="B31" s="5"/>
      <c r="C31" s="41" t="s">
        <v>571</v>
      </c>
      <c r="D31" s="122"/>
      <c r="E31" s="122"/>
      <c r="F31" s="122"/>
      <c r="G31" s="122"/>
      <c r="H31" s="122"/>
      <c r="I31" s="122"/>
      <c r="J31" s="122"/>
      <c r="K31" s="122"/>
      <c r="L31" s="122"/>
      <c r="M31" s="122"/>
      <c r="N31" s="122"/>
      <c r="O31" s="122"/>
      <c r="P31" s="122"/>
      <c r="Q31" s="122"/>
      <c r="R31" s="122"/>
      <c r="S31" s="123"/>
      <c r="T31" s="124" t="s">
        <v>248</v>
      </c>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390"/>
      <c r="AS31" s="391"/>
      <c r="AT31" s="391"/>
      <c r="AU31" s="391"/>
      <c r="AV31" s="391"/>
      <c r="AW31" s="391"/>
      <c r="AX31" s="391"/>
      <c r="AY31" s="391"/>
      <c r="AZ31" s="75" t="s">
        <v>55</v>
      </c>
      <c r="BA31" s="75"/>
      <c r="BB31" s="75"/>
      <c r="BC31" s="75"/>
      <c r="BD31" s="391"/>
      <c r="BE31" s="391"/>
      <c r="BF31" s="391"/>
      <c r="BG31" s="391"/>
      <c r="BH31" s="391"/>
      <c r="BI31" s="391"/>
      <c r="BJ31" s="391"/>
      <c r="BK31" s="75" t="s">
        <v>56</v>
      </c>
      <c r="BL31" s="75"/>
      <c r="BM31" s="119"/>
      <c r="BN31" s="6"/>
    </row>
    <row r="32" spans="2:66" ht="18" customHeight="1">
      <c r="B32" s="5"/>
      <c r="C32" s="89"/>
      <c r="D32" s="46"/>
      <c r="E32" s="46"/>
      <c r="F32" s="46"/>
      <c r="G32" s="46"/>
      <c r="H32" s="46"/>
      <c r="I32" s="46"/>
      <c r="J32" s="46"/>
      <c r="K32" s="46"/>
      <c r="L32" s="46"/>
      <c r="M32" s="46"/>
      <c r="N32" s="46"/>
      <c r="O32" s="46"/>
      <c r="P32" s="46"/>
      <c r="Q32" s="46"/>
      <c r="R32" s="46"/>
      <c r="S32" s="90"/>
      <c r="T32" s="91" t="s">
        <v>487</v>
      </c>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394"/>
      <c r="AS32" s="395"/>
      <c r="AT32" s="395"/>
      <c r="AU32" s="395"/>
      <c r="AV32" s="395"/>
      <c r="AW32" s="395"/>
      <c r="AX32" s="395"/>
      <c r="AY32" s="395"/>
      <c r="AZ32" s="395"/>
      <c r="BA32" s="395"/>
      <c r="BB32" s="395"/>
      <c r="BC32" s="395"/>
      <c r="BD32" s="395"/>
      <c r="BE32" s="395"/>
      <c r="BF32" s="395"/>
      <c r="BG32" s="395"/>
      <c r="BH32" s="395"/>
      <c r="BI32" s="395"/>
      <c r="BJ32" s="395"/>
      <c r="BK32" s="92" t="s">
        <v>56</v>
      </c>
      <c r="BL32" s="92"/>
      <c r="BM32" s="121"/>
      <c r="BN32" s="6"/>
    </row>
    <row r="33" spans="2:69" ht="18" customHeight="1">
      <c r="B33" s="5"/>
      <c r="C33" s="41" t="s">
        <v>109</v>
      </c>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267" t="s">
        <v>224</v>
      </c>
      <c r="AS33" s="268"/>
      <c r="AT33" s="268"/>
      <c r="AU33" s="268"/>
      <c r="AV33" s="268"/>
      <c r="AW33" s="268"/>
      <c r="AX33" s="268"/>
      <c r="AY33" s="268"/>
      <c r="AZ33" s="268"/>
      <c r="BA33" s="268"/>
      <c r="BB33" s="268"/>
      <c r="BC33" s="268"/>
      <c r="BD33" s="268"/>
      <c r="BE33" s="268"/>
      <c r="BF33" s="268"/>
      <c r="BG33" s="268"/>
      <c r="BH33" s="268"/>
      <c r="BI33" s="268"/>
      <c r="BJ33" s="268"/>
      <c r="BK33" s="268"/>
      <c r="BL33" s="268"/>
      <c r="BM33" s="397"/>
      <c r="BN33" s="6"/>
    </row>
    <row r="34" spans="2:69" ht="18" customHeight="1">
      <c r="B34" s="5"/>
      <c r="C34" s="87"/>
      <c r="D34" s="40"/>
      <c r="E34" s="40" t="s">
        <v>105</v>
      </c>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87"/>
      <c r="AS34" s="40"/>
      <c r="AT34" s="40" t="s">
        <v>106</v>
      </c>
      <c r="AU34" s="40"/>
      <c r="AV34" s="40"/>
      <c r="AW34" s="40"/>
      <c r="AX34" s="40"/>
      <c r="AY34" s="40"/>
      <c r="AZ34" s="40"/>
      <c r="BA34" s="40"/>
      <c r="BB34" s="40"/>
      <c r="BC34" s="40"/>
      <c r="BD34" s="40"/>
      <c r="BE34" s="40"/>
      <c r="BF34" s="40"/>
      <c r="BG34" s="40"/>
      <c r="BH34" s="494"/>
      <c r="BI34" s="494"/>
      <c r="BJ34" s="494"/>
      <c r="BK34" s="40" t="s">
        <v>56</v>
      </c>
      <c r="BL34" s="40"/>
      <c r="BM34" s="88"/>
      <c r="BN34" s="6"/>
    </row>
    <row r="35" spans="2:69" ht="18" customHeight="1">
      <c r="B35" s="5"/>
      <c r="C35" s="89"/>
      <c r="D35" s="46"/>
      <c r="E35" s="46" t="s">
        <v>125</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89"/>
      <c r="AS35" s="40"/>
      <c r="AT35" s="46" t="s">
        <v>369</v>
      </c>
      <c r="AU35" s="40"/>
      <c r="AV35" s="46"/>
      <c r="AW35" s="46"/>
      <c r="AX35" s="46"/>
      <c r="AY35" s="46"/>
      <c r="AZ35" s="46"/>
      <c r="BA35" s="46"/>
      <c r="BB35" s="46"/>
      <c r="BC35" s="46"/>
      <c r="BD35" s="46"/>
      <c r="BE35" s="46"/>
      <c r="BF35" s="46"/>
      <c r="BG35" s="46"/>
      <c r="BH35" s="46"/>
      <c r="BI35" s="46"/>
      <c r="BJ35" s="46"/>
      <c r="BK35" s="46"/>
      <c r="BL35" s="46"/>
      <c r="BM35" s="90"/>
      <c r="BN35" s="6"/>
    </row>
    <row r="36" spans="2:69" ht="18" customHeight="1">
      <c r="B36" s="5"/>
      <c r="C36" s="43" t="s">
        <v>572</v>
      </c>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43"/>
      <c r="AS36" s="19"/>
      <c r="AT36" s="19"/>
      <c r="AU36" s="19"/>
      <c r="AV36" s="19"/>
      <c r="AW36" s="19"/>
      <c r="AX36" s="19" t="s">
        <v>67</v>
      </c>
      <c r="AY36" s="19"/>
      <c r="AZ36" s="19"/>
      <c r="BA36" s="19"/>
      <c r="BB36" s="19"/>
      <c r="BC36" s="19"/>
      <c r="BD36" s="19"/>
      <c r="BE36" s="19"/>
      <c r="BF36" s="19"/>
      <c r="BG36" s="19"/>
      <c r="BH36" s="19"/>
      <c r="BI36" s="19"/>
      <c r="BJ36" s="19"/>
      <c r="BK36" s="19"/>
      <c r="BL36" s="19"/>
      <c r="BM36" s="23"/>
      <c r="BN36" s="6"/>
    </row>
    <row r="37" spans="2:69" ht="18" customHeight="1">
      <c r="B37" s="5"/>
      <c r="C37" s="43" t="s">
        <v>573</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369" t="s">
        <v>214</v>
      </c>
      <c r="AS37" s="351"/>
      <c r="AT37" s="351"/>
      <c r="AU37" s="351"/>
      <c r="AV37" s="351"/>
      <c r="AW37" s="351"/>
      <c r="AX37" s="351"/>
      <c r="AY37" s="351"/>
      <c r="AZ37" s="351"/>
      <c r="BA37" s="351"/>
      <c r="BB37" s="351"/>
      <c r="BC37" s="351"/>
      <c r="BD37" s="351"/>
      <c r="BE37" s="351"/>
      <c r="BF37" s="351"/>
      <c r="BG37" s="351"/>
      <c r="BH37" s="351"/>
      <c r="BI37" s="351"/>
      <c r="BJ37" s="351"/>
      <c r="BK37" s="351"/>
      <c r="BL37" s="351"/>
      <c r="BM37" s="352"/>
      <c r="BN37" s="6"/>
    </row>
    <row r="38" spans="2:69" ht="18" customHeight="1">
      <c r="B38" s="5"/>
      <c r="C38" s="41" t="s">
        <v>574</v>
      </c>
      <c r="D38" s="122"/>
      <c r="E38" s="122"/>
      <c r="F38" s="122"/>
      <c r="G38" s="122"/>
      <c r="H38" s="122"/>
      <c r="I38" s="122"/>
      <c r="J38" s="122"/>
      <c r="K38" s="122"/>
      <c r="L38" s="122"/>
      <c r="M38" s="122"/>
      <c r="N38" s="122"/>
      <c r="O38" s="122"/>
      <c r="P38" s="40"/>
      <c r="Q38" s="40"/>
      <c r="R38" s="40"/>
      <c r="S38" s="40"/>
      <c r="T38" s="43" t="s">
        <v>375</v>
      </c>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384"/>
      <c r="AS38" s="385"/>
      <c r="AT38" s="385"/>
      <c r="AU38" s="385"/>
      <c r="AV38" s="385"/>
      <c r="AW38" s="385"/>
      <c r="AX38" s="385"/>
      <c r="AY38" s="385"/>
      <c r="AZ38" s="385"/>
      <c r="BA38" s="385"/>
      <c r="BB38" s="385"/>
      <c r="BC38" s="385"/>
      <c r="BD38" s="385"/>
      <c r="BE38" s="385"/>
      <c r="BF38" s="385"/>
      <c r="BG38" s="385"/>
      <c r="BH38" s="385"/>
      <c r="BI38" s="385"/>
      <c r="BJ38" s="385"/>
      <c r="BK38" s="19" t="s">
        <v>53</v>
      </c>
      <c r="BL38" s="19"/>
      <c r="BM38" s="23"/>
      <c r="BN38" s="6"/>
      <c r="BQ38" s="40"/>
    </row>
    <row r="39" spans="2:69" ht="18" customHeight="1">
      <c r="B39" s="5"/>
      <c r="C39" s="89"/>
      <c r="D39" s="46"/>
      <c r="E39" s="46"/>
      <c r="F39" s="46"/>
      <c r="G39" s="46"/>
      <c r="H39" s="46"/>
      <c r="I39" s="46"/>
      <c r="J39" s="46"/>
      <c r="K39" s="46"/>
      <c r="L39" s="46"/>
      <c r="M39" s="46"/>
      <c r="N39" s="46"/>
      <c r="O39" s="46"/>
      <c r="P39" s="46"/>
      <c r="Q39" s="46"/>
      <c r="R39" s="46"/>
      <c r="S39" s="90"/>
      <c r="T39" s="89" t="s">
        <v>575</v>
      </c>
      <c r="U39" s="46"/>
      <c r="V39" s="46"/>
      <c r="W39" s="46"/>
      <c r="X39" s="129"/>
      <c r="Y39" s="129"/>
      <c r="Z39" s="129"/>
      <c r="AA39" s="129"/>
      <c r="AB39" s="129"/>
      <c r="AC39" s="129"/>
      <c r="AD39" s="129"/>
      <c r="AE39" s="129"/>
      <c r="AF39" s="129"/>
      <c r="AG39" s="129"/>
      <c r="AH39" s="129"/>
      <c r="AI39" s="129"/>
      <c r="AJ39" s="129"/>
      <c r="AK39" s="129"/>
      <c r="AL39" s="129"/>
      <c r="AM39" s="129"/>
      <c r="AN39" s="129"/>
      <c r="AO39" s="129"/>
      <c r="AP39" s="129"/>
      <c r="AQ39" s="129"/>
      <c r="AR39" s="499"/>
      <c r="AS39" s="500"/>
      <c r="AT39" s="500"/>
      <c r="AU39" s="500"/>
      <c r="AV39" s="500"/>
      <c r="AW39" s="500"/>
      <c r="AX39" s="500"/>
      <c r="AY39" s="500"/>
      <c r="AZ39" s="500"/>
      <c r="BA39" s="500"/>
      <c r="BB39" s="500"/>
      <c r="BC39" s="500"/>
      <c r="BD39" s="500"/>
      <c r="BE39" s="500"/>
      <c r="BF39" s="500"/>
      <c r="BG39" s="500"/>
      <c r="BH39" s="500"/>
      <c r="BI39" s="500"/>
      <c r="BJ39" s="500"/>
      <c r="BK39" s="46" t="s">
        <v>38</v>
      </c>
      <c r="BL39" s="129"/>
      <c r="BM39" s="130"/>
      <c r="BN39" s="6"/>
    </row>
    <row r="40" spans="2:69" ht="18" customHeight="1">
      <c r="B40" s="5"/>
      <c r="C40" s="41" t="s">
        <v>576</v>
      </c>
      <c r="D40" s="122"/>
      <c r="E40" s="122"/>
      <c r="F40" s="122"/>
      <c r="G40" s="122"/>
      <c r="H40" s="122"/>
      <c r="I40" s="122"/>
      <c r="J40" s="122"/>
      <c r="K40" s="122"/>
      <c r="L40" s="122"/>
      <c r="M40" s="40"/>
      <c r="N40" s="40"/>
      <c r="O40" s="40"/>
      <c r="P40" s="40"/>
      <c r="Q40" s="40"/>
      <c r="R40" s="40"/>
      <c r="S40" s="88"/>
      <c r="T40" s="41" t="s">
        <v>77</v>
      </c>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501" t="s">
        <v>253</v>
      </c>
      <c r="AS40" s="502"/>
      <c r="AT40" s="502"/>
      <c r="AU40" s="502"/>
      <c r="AV40" s="502"/>
      <c r="AW40" s="502"/>
      <c r="AX40" s="502"/>
      <c r="AY40" s="502"/>
      <c r="AZ40" s="502"/>
      <c r="BA40" s="502"/>
      <c r="BB40" s="502"/>
      <c r="BC40" s="502"/>
      <c r="BD40" s="502"/>
      <c r="BE40" s="502"/>
      <c r="BF40" s="502"/>
      <c r="BG40" s="502"/>
      <c r="BH40" s="502"/>
      <c r="BI40" s="502"/>
      <c r="BJ40" s="502"/>
      <c r="BK40" s="502"/>
      <c r="BL40" s="502"/>
      <c r="BM40" s="503"/>
      <c r="BN40" s="6"/>
    </row>
    <row r="41" spans="2:69" ht="18" customHeight="1">
      <c r="B41" s="5"/>
      <c r="C41" s="87"/>
      <c r="D41" s="40"/>
      <c r="E41" s="40"/>
      <c r="F41" s="40"/>
      <c r="G41" s="40"/>
      <c r="H41" s="40"/>
      <c r="I41" s="40"/>
      <c r="J41" s="40"/>
      <c r="K41" s="40"/>
      <c r="L41" s="40"/>
      <c r="M41" s="40"/>
      <c r="N41" s="40"/>
      <c r="O41" s="40"/>
      <c r="P41" s="40"/>
      <c r="Q41" s="40"/>
      <c r="R41" s="40"/>
      <c r="S41" s="88"/>
      <c r="T41" s="89"/>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236" t="s">
        <v>291</v>
      </c>
      <c r="AS41" s="189"/>
      <c r="AT41" s="189"/>
      <c r="AU41" s="189"/>
      <c r="AV41" s="189"/>
      <c r="AW41" s="189"/>
      <c r="AX41" s="189"/>
      <c r="AY41" s="189"/>
      <c r="AZ41" s="189"/>
      <c r="BA41" s="189"/>
      <c r="BB41" s="189"/>
      <c r="BC41" s="189"/>
      <c r="BD41" s="189"/>
      <c r="BE41" s="189"/>
      <c r="BF41" s="189"/>
      <c r="BG41" s="189"/>
      <c r="BH41" s="189"/>
      <c r="BI41" s="189"/>
      <c r="BJ41" s="189"/>
      <c r="BK41" s="189"/>
      <c r="BL41" s="189"/>
      <c r="BM41" s="447"/>
      <c r="BN41" s="6"/>
    </row>
    <row r="42" spans="2:69" ht="18" customHeight="1">
      <c r="B42" s="5"/>
      <c r="C42" s="87"/>
      <c r="D42" s="40"/>
      <c r="E42" s="40"/>
      <c r="F42" s="40"/>
      <c r="G42" s="40"/>
      <c r="H42" s="40"/>
      <c r="I42" s="40"/>
      <c r="J42" s="40"/>
      <c r="K42" s="40"/>
      <c r="L42" s="40"/>
      <c r="M42" s="40"/>
      <c r="N42" s="40"/>
      <c r="O42" s="40"/>
      <c r="P42" s="40"/>
      <c r="Q42" s="40"/>
      <c r="R42" s="40"/>
      <c r="S42" s="88"/>
      <c r="T42" s="41" t="s">
        <v>78</v>
      </c>
      <c r="U42" s="122"/>
      <c r="V42" s="122"/>
      <c r="W42" s="122"/>
      <c r="X42" s="122"/>
      <c r="Y42" s="122"/>
      <c r="Z42" s="122"/>
      <c r="AA42" s="122"/>
      <c r="AB42" s="122"/>
      <c r="AC42" s="122"/>
      <c r="AD42" s="122"/>
      <c r="AE42" s="122"/>
      <c r="AF42" s="122"/>
      <c r="AG42" s="122"/>
      <c r="AH42" s="122"/>
      <c r="AI42" s="122"/>
      <c r="AJ42" s="122"/>
      <c r="AK42" s="122"/>
      <c r="AL42" s="40"/>
      <c r="AM42" s="40"/>
      <c r="AN42" s="40"/>
      <c r="AO42" s="40"/>
      <c r="AP42" s="40"/>
      <c r="AQ42" s="40"/>
      <c r="AR42" s="501" t="s">
        <v>254</v>
      </c>
      <c r="AS42" s="502"/>
      <c r="AT42" s="502"/>
      <c r="AU42" s="502"/>
      <c r="AV42" s="502"/>
      <c r="AW42" s="502"/>
      <c r="AX42" s="502"/>
      <c r="AY42" s="502"/>
      <c r="AZ42" s="502"/>
      <c r="BA42" s="502"/>
      <c r="BB42" s="502"/>
      <c r="BC42" s="502"/>
      <c r="BD42" s="502"/>
      <c r="BE42" s="502"/>
      <c r="BF42" s="502"/>
      <c r="BG42" s="502"/>
      <c r="BH42" s="502"/>
      <c r="BI42" s="502"/>
      <c r="BJ42" s="502"/>
      <c r="BK42" s="502"/>
      <c r="BL42" s="502"/>
      <c r="BM42" s="503"/>
      <c r="BN42" s="6"/>
    </row>
    <row r="43" spans="2:69" ht="18" customHeight="1">
      <c r="B43" s="5"/>
      <c r="C43" s="89"/>
      <c r="D43" s="46"/>
      <c r="E43" s="46"/>
      <c r="F43" s="46"/>
      <c r="G43" s="46"/>
      <c r="H43" s="46"/>
      <c r="I43" s="46"/>
      <c r="J43" s="46"/>
      <c r="K43" s="46"/>
      <c r="L43" s="46"/>
      <c r="M43" s="46"/>
      <c r="N43" s="46"/>
      <c r="O43" s="46"/>
      <c r="P43" s="46"/>
      <c r="Q43" s="46"/>
      <c r="R43" s="46"/>
      <c r="S43" s="90"/>
      <c r="T43" s="89"/>
      <c r="U43" s="46"/>
      <c r="V43" s="46"/>
      <c r="W43" s="46"/>
      <c r="X43" s="46"/>
      <c r="Y43" s="46"/>
      <c r="Z43" s="46"/>
      <c r="AA43" s="46"/>
      <c r="AB43" s="46"/>
      <c r="AC43" s="46"/>
      <c r="AD43" s="46"/>
      <c r="AE43" s="46"/>
      <c r="AF43" s="46"/>
      <c r="AG43" s="46"/>
      <c r="AH43" s="46"/>
      <c r="AI43" s="46"/>
      <c r="AJ43" s="46"/>
      <c r="AK43" s="46"/>
      <c r="AL43" s="40"/>
      <c r="AM43" s="40"/>
      <c r="AN43" s="40"/>
      <c r="AO43" s="40"/>
      <c r="AP43" s="40"/>
      <c r="AQ43" s="40"/>
      <c r="AR43" s="504" t="s">
        <v>242</v>
      </c>
      <c r="AS43" s="402"/>
      <c r="AT43" s="402"/>
      <c r="AU43" s="402"/>
      <c r="AV43" s="402"/>
      <c r="AW43" s="402"/>
      <c r="AX43" s="402"/>
      <c r="AY43" s="402"/>
      <c r="AZ43" s="402"/>
      <c r="BA43" s="402"/>
      <c r="BB43" s="402"/>
      <c r="BC43" s="402"/>
      <c r="BD43" s="402"/>
      <c r="BE43" s="402"/>
      <c r="BF43" s="402"/>
      <c r="BG43" s="402"/>
      <c r="BH43" s="402"/>
      <c r="BI43" s="402"/>
      <c r="BJ43" s="402"/>
      <c r="BK43" s="402"/>
      <c r="BL43" s="402"/>
      <c r="BM43" s="403"/>
      <c r="BN43" s="6"/>
    </row>
    <row r="44" spans="2:69" ht="18" customHeight="1">
      <c r="B44" s="5"/>
      <c r="C44" s="43" t="s">
        <v>577</v>
      </c>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369" t="s">
        <v>214</v>
      </c>
      <c r="AS44" s="351"/>
      <c r="AT44" s="351"/>
      <c r="AU44" s="351"/>
      <c r="AV44" s="351"/>
      <c r="AW44" s="351"/>
      <c r="AX44" s="351"/>
      <c r="AY44" s="351"/>
      <c r="AZ44" s="351"/>
      <c r="BA44" s="351"/>
      <c r="BB44" s="351"/>
      <c r="BC44" s="351"/>
      <c r="BD44" s="351"/>
      <c r="BE44" s="351"/>
      <c r="BF44" s="351"/>
      <c r="BG44" s="351"/>
      <c r="BH44" s="351"/>
      <c r="BI44" s="351"/>
      <c r="BJ44" s="351"/>
      <c r="BK44" s="351"/>
      <c r="BL44" s="351"/>
      <c r="BM44" s="352"/>
      <c r="BN44" s="6"/>
    </row>
    <row r="45" spans="2:69" ht="18" customHeight="1">
      <c r="B45" s="5"/>
      <c r="C45" s="41" t="s">
        <v>578</v>
      </c>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3"/>
      <c r="AL45" s="125" t="s">
        <v>79</v>
      </c>
      <c r="AM45" s="126"/>
      <c r="AN45" s="126"/>
      <c r="AO45" s="126"/>
      <c r="AP45" s="126"/>
      <c r="AQ45" s="133"/>
      <c r="AR45" s="390"/>
      <c r="AS45" s="391"/>
      <c r="AT45" s="391"/>
      <c r="AU45" s="391"/>
      <c r="AV45" s="391"/>
      <c r="AW45" s="391"/>
      <c r="AX45" s="391"/>
      <c r="AY45" s="391"/>
      <c r="AZ45" s="391"/>
      <c r="BA45" s="391"/>
      <c r="BB45" s="391"/>
      <c r="BC45" s="391"/>
      <c r="BD45" s="391"/>
      <c r="BE45" s="391"/>
      <c r="BF45" s="391"/>
      <c r="BG45" s="391"/>
      <c r="BH45" s="391"/>
      <c r="BI45" s="391"/>
      <c r="BJ45" s="391"/>
      <c r="BK45" s="75" t="s">
        <v>38</v>
      </c>
      <c r="BL45" s="75"/>
      <c r="BM45" s="119"/>
      <c r="BN45" s="6"/>
    </row>
    <row r="46" spans="2:69" ht="18" customHeight="1">
      <c r="B46" s="5"/>
      <c r="C46" s="89"/>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90"/>
      <c r="AL46" s="127" t="s">
        <v>290</v>
      </c>
      <c r="AM46" s="128"/>
      <c r="AN46" s="128"/>
      <c r="AO46" s="128"/>
      <c r="AP46" s="128"/>
      <c r="AQ46" s="134"/>
      <c r="AR46" s="92"/>
      <c r="AS46" s="92" t="s">
        <v>80</v>
      </c>
      <c r="AT46" s="92"/>
      <c r="AU46" s="404"/>
      <c r="AV46" s="404"/>
      <c r="AW46" s="404"/>
      <c r="AX46" s="404"/>
      <c r="AY46" s="92" t="s">
        <v>81</v>
      </c>
      <c r="AZ46" s="92"/>
      <c r="BA46" s="92"/>
      <c r="BB46" s="92"/>
      <c r="BC46" s="395"/>
      <c r="BD46" s="395"/>
      <c r="BE46" s="395"/>
      <c r="BF46" s="395"/>
      <c r="BG46" s="395"/>
      <c r="BH46" s="395"/>
      <c r="BI46" s="395"/>
      <c r="BJ46" s="395"/>
      <c r="BK46" s="92" t="s">
        <v>38</v>
      </c>
      <c r="BL46" s="92"/>
      <c r="BM46" s="121"/>
      <c r="BN46" s="6"/>
    </row>
    <row r="47" spans="2:69" ht="18" customHeight="1">
      <c r="B47" s="5"/>
      <c r="BN47" s="6"/>
    </row>
    <row r="48" spans="2:69" ht="18" customHeight="1">
      <c r="B48" s="5"/>
      <c r="C48" s="1" t="s">
        <v>82</v>
      </c>
      <c r="BN48" s="6"/>
    </row>
    <row r="49" spans="2:66" ht="18" customHeight="1">
      <c r="B49" s="5"/>
      <c r="D49" s="1" t="s">
        <v>59</v>
      </c>
      <c r="BN49" s="6"/>
    </row>
    <row r="50" spans="2:66" ht="18" customHeight="1">
      <c r="B50" s="5"/>
      <c r="D50" s="40" t="s">
        <v>107</v>
      </c>
      <c r="BN50" s="6"/>
    </row>
    <row r="51" spans="2:66" ht="18" customHeight="1">
      <c r="B51" s="5"/>
      <c r="D51" s="1" t="s">
        <v>60</v>
      </c>
      <c r="BN51" s="6"/>
    </row>
    <row r="52" spans="2:66" ht="18" customHeight="1">
      <c r="B52" s="5"/>
      <c r="BN52" s="6"/>
    </row>
    <row r="53" spans="2:66" ht="18" customHeight="1">
      <c r="B53" s="5"/>
      <c r="BN53" s="6"/>
    </row>
    <row r="54" spans="2:66" ht="18" customHeight="1">
      <c r="B54" s="5"/>
      <c r="BN54" s="6"/>
    </row>
    <row r="55" spans="2:66" ht="18" customHeight="1">
      <c r="B55" s="5"/>
      <c r="BN55" s="6"/>
    </row>
    <row r="56" spans="2:66" ht="18" customHeight="1" thickBot="1">
      <c r="B56" s="7"/>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9"/>
    </row>
    <row r="57" spans="2:66" ht="18" customHeight="1">
      <c r="B57" s="1" t="s">
        <v>710</v>
      </c>
    </row>
  </sheetData>
  <sheetProtection selectLockedCells="1"/>
  <mergeCells count="58">
    <mergeCell ref="B6:BN6"/>
    <mergeCell ref="BD1:BN1"/>
    <mergeCell ref="BA2:BC2"/>
    <mergeCell ref="BD2:BE2"/>
    <mergeCell ref="BF2:BG2"/>
    <mergeCell ref="BH2:BI2"/>
    <mergeCell ref="BJ2:BK2"/>
    <mergeCell ref="BL2:BM2"/>
    <mergeCell ref="B3:BN3"/>
    <mergeCell ref="AR5:AT5"/>
    <mergeCell ref="BA5:BM5"/>
    <mergeCell ref="T20:BM20"/>
    <mergeCell ref="AR23:BJ23"/>
    <mergeCell ref="AR7:BM7"/>
    <mergeCell ref="AR8:BM8"/>
    <mergeCell ref="AR9:BJ9"/>
    <mergeCell ref="B18:BN18"/>
    <mergeCell ref="Y19:AL19"/>
    <mergeCell ref="AR19:BM19"/>
    <mergeCell ref="B11:BN11"/>
    <mergeCell ref="AR12:BJ12"/>
    <mergeCell ref="AR13:AY13"/>
    <mergeCell ref="BD13:BJ13"/>
    <mergeCell ref="AR14:BJ14"/>
    <mergeCell ref="AR15:BJ15"/>
    <mergeCell ref="T22:BJ22"/>
    <mergeCell ref="T21:BJ21"/>
    <mergeCell ref="T25:AH25"/>
    <mergeCell ref="AY25:BA25"/>
    <mergeCell ref="BH25:BJ25"/>
    <mergeCell ref="AB26:AF26"/>
    <mergeCell ref="AJ26:AN26"/>
    <mergeCell ref="BB26:BJ26"/>
    <mergeCell ref="AR45:BJ45"/>
    <mergeCell ref="AU46:AX46"/>
    <mergeCell ref="BC46:BJ46"/>
    <mergeCell ref="AR38:BJ38"/>
    <mergeCell ref="AR39:BJ39"/>
    <mergeCell ref="AR40:BM40"/>
    <mergeCell ref="AR41:BM41"/>
    <mergeCell ref="AR42:BM42"/>
    <mergeCell ref="AR43:BM43"/>
    <mergeCell ref="AR16:BJ16"/>
    <mergeCell ref="T24:BJ24"/>
    <mergeCell ref="AR44:BM44"/>
    <mergeCell ref="AR37:BM37"/>
    <mergeCell ref="BH34:BJ34"/>
    <mergeCell ref="AR29:BJ29"/>
    <mergeCell ref="AR30:BJ30"/>
    <mergeCell ref="AR31:AY31"/>
    <mergeCell ref="BD31:BJ31"/>
    <mergeCell ref="AR32:BJ32"/>
    <mergeCell ref="AR33:BM33"/>
    <mergeCell ref="AR27:BJ27"/>
    <mergeCell ref="T28:Y28"/>
    <mergeCell ref="AC28:AH28"/>
    <mergeCell ref="AV28:BA28"/>
    <mergeCell ref="BE28:BJ28"/>
  </mergeCells>
  <phoneticPr fontId="1"/>
  <dataValidations count="2">
    <dataValidation type="list" allowBlank="1" showInputMessage="1" showErrorMessage="1" sqref="AR8:BM8 AR37:BM37 AR44:BM44" xr:uid="{38D459B2-4E1F-4CB0-AE47-C0340BF28317}">
      <formula1>"（有無を選択下さい）,有,無"</formula1>
    </dataValidation>
    <dataValidation type="list" allowBlank="1" showInputMessage="1" showErrorMessage="1" sqref="AR33:BM33" xr:uid="{F0030532-43A7-42E3-9B6F-53119FE18DC1}">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xr:uid="{984B9224-D3A6-42BF-AA3A-0E3171050258}">
          <x14:formula1>
            <xm:f>'リスト(非表示)'!$I$51:$I$53</xm:f>
          </x14:formula1>
          <xm:sqref>AR40:BM40</xm:sqref>
        </x14:dataValidation>
        <x14:dataValidation type="list" allowBlank="1" showInputMessage="1" showErrorMessage="1" xr:uid="{469E9D18-95AF-4E9D-8CF9-157618E7F709}">
          <x14:formula1>
            <xm:f>'リスト(非表示)'!$G$51:$G$54</xm:f>
          </x14:formula1>
          <xm:sqref>BA5:BM5</xm:sqref>
        </x14:dataValidation>
        <x14:dataValidation type="list" allowBlank="1" showInputMessage="1" showErrorMessage="1" xr:uid="{F061D4A8-2EE0-4970-83A4-F58EA18F0DD1}">
          <x14:formula1>
            <xm:f>'リスト(非表示)'!$H$51:$H$54</xm:f>
          </x14:formula1>
          <xm:sqref>T20:BM20</xm:sqref>
        </x14:dataValidation>
        <x14:dataValidation type="list" allowBlank="1" showInputMessage="1" showErrorMessage="1" xr:uid="{D682139C-8A77-40AD-A425-165E2DCF6611}">
          <x14:formula1>
            <xm:f>'リスト(非表示)'!$J$51:$J$53</xm:f>
          </x14:formula1>
          <xm:sqref>AR41:BM41</xm:sqref>
        </x14:dataValidation>
        <x14:dataValidation type="list" allowBlank="1" showInputMessage="1" showErrorMessage="1" xr:uid="{4600EFB6-439A-4272-91D0-6A2BBDE11A28}">
          <x14:formula1>
            <xm:f>'リスト(非表示)'!$K$51:$K$53</xm:f>
          </x14:formula1>
          <xm:sqref>AR42:BM42</xm:sqref>
        </x14:dataValidation>
        <x14:dataValidation type="list" allowBlank="1" showInputMessage="1" showErrorMessage="1" xr:uid="{0BC33980-940E-4692-903B-019D875EF0C2}">
          <x14:formula1>
            <xm:f>'リスト(非表示)'!$L$51:$L$53</xm:f>
          </x14:formula1>
          <xm:sqref>AR43:BM43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4E86-16E0-4AFC-98A1-ED4E8004E06E}">
  <sheetPr>
    <pageSetUpPr fitToPage="1"/>
  </sheetPr>
  <dimension ref="B1:BN59"/>
  <sheetViews>
    <sheetView showGridLines="0" showRuler="0" view="pageBreakPreview" topLeftCell="A34" zoomScale="70" zoomScaleNormal="100" zoomScaleSheetLayoutView="70" zoomScalePageLayoutView="70" workbookViewId="0">
      <selection activeCell="T75" sqref="T75"/>
    </sheetView>
  </sheetViews>
  <sheetFormatPr defaultColWidth="2" defaultRowHeight="18" customHeight="1"/>
  <cols>
    <col min="1" max="16384" width="2" style="1"/>
  </cols>
  <sheetData>
    <row r="1" spans="2:66" ht="18" customHeight="1" thickBot="1">
      <c r="BD1" s="364" t="s">
        <v>491</v>
      </c>
      <c r="BE1" s="364"/>
      <c r="BF1" s="364"/>
      <c r="BG1" s="364"/>
      <c r="BH1" s="364"/>
      <c r="BI1" s="364"/>
      <c r="BJ1" s="364"/>
      <c r="BK1" s="364"/>
      <c r="BL1" s="364"/>
      <c r="BM1" s="364"/>
      <c r="BN1" s="364"/>
    </row>
    <row r="2" spans="2:66"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59"/>
      <c r="BB2" s="359"/>
      <c r="BC2" s="359"/>
      <c r="BD2" s="360" t="s">
        <v>10</v>
      </c>
      <c r="BE2" s="360"/>
      <c r="BF2" s="359"/>
      <c r="BG2" s="359"/>
      <c r="BH2" s="360" t="s">
        <v>9</v>
      </c>
      <c r="BI2" s="360"/>
      <c r="BJ2" s="359"/>
      <c r="BK2" s="359"/>
      <c r="BL2" s="360" t="s">
        <v>8</v>
      </c>
      <c r="BM2" s="360"/>
      <c r="BN2" s="4"/>
    </row>
    <row r="3" spans="2:66" ht="18" customHeight="1">
      <c r="B3" s="361" t="s">
        <v>83</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3"/>
    </row>
    <row r="4" spans="2:66" ht="18" customHeight="1">
      <c r="B4" s="5"/>
      <c r="BA4" s="164"/>
      <c r="BB4" s="164"/>
      <c r="BC4" s="164"/>
      <c r="BD4" s="164"/>
      <c r="BE4" s="164"/>
      <c r="BF4" s="164"/>
      <c r="BG4" s="164"/>
      <c r="BH4" s="164"/>
      <c r="BI4" s="164"/>
      <c r="BJ4" s="164"/>
      <c r="BK4" s="164"/>
      <c r="BL4" s="164"/>
      <c r="BM4" s="164"/>
      <c r="BN4" s="6"/>
    </row>
    <row r="5" spans="2:66" ht="18" customHeight="1">
      <c r="B5" s="5"/>
      <c r="AR5" s="309"/>
      <c r="AS5" s="309"/>
      <c r="AT5" s="309"/>
      <c r="AU5" s="17" t="s">
        <v>219</v>
      </c>
      <c r="AV5" s="17"/>
      <c r="AW5" s="17"/>
      <c r="AX5" s="17"/>
      <c r="AY5" s="17"/>
      <c r="AZ5" s="17"/>
      <c r="BA5" s="189" t="s">
        <v>218</v>
      </c>
      <c r="BB5" s="189"/>
      <c r="BC5" s="189"/>
      <c r="BD5" s="189"/>
      <c r="BE5" s="189"/>
      <c r="BF5" s="189"/>
      <c r="BG5" s="189"/>
      <c r="BH5" s="189"/>
      <c r="BI5" s="189"/>
      <c r="BJ5" s="189"/>
      <c r="BK5" s="189"/>
      <c r="BL5" s="189"/>
      <c r="BM5" s="189"/>
      <c r="BN5" s="6"/>
    </row>
    <row r="6" spans="2:66" ht="18" customHeight="1">
      <c r="B6" s="314" t="s">
        <v>43</v>
      </c>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6"/>
    </row>
    <row r="7" spans="2:66" ht="18" customHeight="1">
      <c r="B7" s="5"/>
      <c r="C7" s="11" t="s">
        <v>84</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2"/>
      <c r="AR7" s="338"/>
      <c r="AS7" s="339"/>
      <c r="AT7" s="339"/>
      <c r="AU7" s="339"/>
      <c r="AV7" s="339"/>
      <c r="AW7" s="339"/>
      <c r="AX7" s="339"/>
      <c r="AY7" s="339"/>
      <c r="AZ7" s="339"/>
      <c r="BA7" s="339"/>
      <c r="BB7" s="339"/>
      <c r="BC7" s="339"/>
      <c r="BD7" s="339"/>
      <c r="BE7" s="339"/>
      <c r="BF7" s="339"/>
      <c r="BG7" s="339"/>
      <c r="BH7" s="339"/>
      <c r="BI7" s="339"/>
      <c r="BJ7" s="339"/>
      <c r="BK7" s="339"/>
      <c r="BL7" s="339"/>
      <c r="BM7" s="340"/>
      <c r="BN7" s="6"/>
    </row>
    <row r="8" spans="2:66" ht="18" customHeight="1">
      <c r="B8" s="5"/>
      <c r="C8" s="11" t="s">
        <v>85</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2"/>
      <c r="AR8" s="343"/>
      <c r="AS8" s="332"/>
      <c r="AT8" s="332"/>
      <c r="AU8" s="332"/>
      <c r="AV8" s="332"/>
      <c r="AW8" s="332"/>
      <c r="AX8" s="332"/>
      <c r="AY8" s="332"/>
      <c r="AZ8" s="332"/>
      <c r="BA8" s="332"/>
      <c r="BB8" s="332"/>
      <c r="BC8" s="332"/>
      <c r="BD8" s="332"/>
      <c r="BE8" s="332"/>
      <c r="BF8" s="332"/>
      <c r="BG8" s="332"/>
      <c r="BH8" s="332"/>
      <c r="BI8" s="332"/>
      <c r="BJ8" s="332"/>
      <c r="BK8" s="19" t="s">
        <v>44</v>
      </c>
      <c r="BL8" s="19"/>
      <c r="BM8" s="23"/>
      <c r="BN8" s="6"/>
    </row>
    <row r="9" spans="2:66" ht="18" customHeight="1">
      <c r="B9" s="5"/>
      <c r="BN9" s="6"/>
    </row>
    <row r="10" spans="2:66" ht="18" customHeight="1">
      <c r="B10" s="314" t="s">
        <v>112</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6"/>
    </row>
    <row r="11" spans="2:66" ht="18" customHeight="1">
      <c r="B11" s="5"/>
      <c r="C11" s="11" t="s">
        <v>45</v>
      </c>
      <c r="D11" s="10"/>
      <c r="E11" s="10"/>
      <c r="F11" s="10"/>
      <c r="G11" s="10"/>
      <c r="H11" s="10"/>
      <c r="I11" s="10"/>
      <c r="J11" s="10"/>
      <c r="K11" s="10"/>
      <c r="L11" s="10"/>
      <c r="M11" s="10"/>
      <c r="N11" s="10"/>
      <c r="O11" s="10"/>
      <c r="P11" s="10"/>
      <c r="Q11" s="10"/>
      <c r="R11" s="10"/>
      <c r="S11" s="10"/>
      <c r="T11" s="11" t="s">
        <v>50</v>
      </c>
      <c r="U11" s="10"/>
      <c r="V11" s="10"/>
      <c r="W11" s="10"/>
      <c r="X11" s="10"/>
      <c r="Y11" s="339"/>
      <c r="Z11" s="339"/>
      <c r="AA11" s="339"/>
      <c r="AB11" s="339"/>
      <c r="AC11" s="339"/>
      <c r="AD11" s="339"/>
      <c r="AE11" s="339"/>
      <c r="AF11" s="339"/>
      <c r="AG11" s="339"/>
      <c r="AH11" s="339"/>
      <c r="AI11" s="339"/>
      <c r="AJ11" s="339"/>
      <c r="AK11" s="339"/>
      <c r="AL11" s="339"/>
      <c r="AM11" s="10" t="s">
        <v>51</v>
      </c>
      <c r="AN11" s="10"/>
      <c r="AO11" s="10"/>
      <c r="AP11" s="10"/>
      <c r="AQ11" s="10"/>
      <c r="AR11" s="339"/>
      <c r="AS11" s="339"/>
      <c r="AT11" s="339"/>
      <c r="AU11" s="339"/>
      <c r="AV11" s="339"/>
      <c r="AW11" s="339"/>
      <c r="AX11" s="339"/>
      <c r="AY11" s="339"/>
      <c r="AZ11" s="339"/>
      <c r="BA11" s="339"/>
      <c r="BB11" s="339"/>
      <c r="BC11" s="339"/>
      <c r="BD11" s="339"/>
      <c r="BE11" s="339"/>
      <c r="BF11" s="339"/>
      <c r="BG11" s="339"/>
      <c r="BH11" s="339"/>
      <c r="BI11" s="339"/>
      <c r="BJ11" s="339"/>
      <c r="BK11" s="339"/>
      <c r="BL11" s="339"/>
      <c r="BM11" s="340"/>
      <c r="BN11" s="6"/>
    </row>
    <row r="12" spans="2:66" ht="18" customHeight="1">
      <c r="B12" s="5"/>
      <c r="C12" s="11" t="s">
        <v>46</v>
      </c>
      <c r="D12" s="10"/>
      <c r="E12" s="10"/>
      <c r="F12" s="10"/>
      <c r="G12" s="10"/>
      <c r="H12" s="10"/>
      <c r="I12" s="10"/>
      <c r="J12" s="10"/>
      <c r="K12" s="10"/>
      <c r="L12" s="10"/>
      <c r="M12" s="10"/>
      <c r="N12" s="10"/>
      <c r="O12" s="10"/>
      <c r="P12" s="10"/>
      <c r="Q12" s="10"/>
      <c r="R12" s="10"/>
      <c r="S12" s="10"/>
      <c r="T12" s="369" t="s">
        <v>230</v>
      </c>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351"/>
      <c r="BL12" s="351"/>
      <c r="BM12" s="352"/>
      <c r="BN12" s="6"/>
    </row>
    <row r="13" spans="2:66" ht="18" customHeight="1">
      <c r="B13" s="5"/>
      <c r="C13" s="11" t="s">
        <v>47</v>
      </c>
      <c r="D13" s="10"/>
      <c r="E13" s="10"/>
      <c r="F13" s="10"/>
      <c r="G13" s="10"/>
      <c r="H13" s="10"/>
      <c r="I13" s="10"/>
      <c r="J13" s="10"/>
      <c r="K13" s="10"/>
      <c r="L13" s="10"/>
      <c r="M13" s="10"/>
      <c r="N13" s="10"/>
      <c r="O13" s="10"/>
      <c r="P13" s="10"/>
      <c r="Q13" s="10"/>
      <c r="R13" s="10"/>
      <c r="S13" s="10"/>
      <c r="T13" s="384"/>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10" t="s">
        <v>53</v>
      </c>
      <c r="BL13" s="10"/>
      <c r="BM13" s="12"/>
      <c r="BN13" s="6"/>
    </row>
    <row r="14" spans="2:66" ht="18" customHeight="1">
      <c r="B14" s="5"/>
      <c r="C14" s="11" t="s">
        <v>86</v>
      </c>
      <c r="D14" s="10"/>
      <c r="E14" s="10"/>
      <c r="F14" s="10"/>
      <c r="G14" s="10"/>
      <c r="H14" s="10"/>
      <c r="I14" s="10"/>
      <c r="J14" s="10"/>
      <c r="K14" s="10"/>
      <c r="L14" s="10"/>
      <c r="M14" s="10"/>
      <c r="N14" s="10"/>
      <c r="O14" s="10"/>
      <c r="P14" s="10"/>
      <c r="Q14" s="10"/>
      <c r="R14" s="10"/>
      <c r="S14" s="10"/>
      <c r="T14" s="384"/>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5"/>
      <c r="BJ14" s="385"/>
      <c r="BK14" s="10" t="s">
        <v>27</v>
      </c>
      <c r="BL14" s="10"/>
      <c r="BM14" s="12"/>
      <c r="BN14" s="6"/>
    </row>
    <row r="15" spans="2:66" ht="18" customHeight="1">
      <c r="B15" s="5"/>
      <c r="C15" s="11" t="s">
        <v>87</v>
      </c>
      <c r="D15" s="10"/>
      <c r="E15" s="10"/>
      <c r="F15" s="10"/>
      <c r="G15" s="10"/>
      <c r="H15" s="10"/>
      <c r="I15" s="10"/>
      <c r="J15" s="10"/>
      <c r="K15" s="10"/>
      <c r="L15" s="10"/>
      <c r="M15" s="10"/>
      <c r="N15" s="10"/>
      <c r="O15" s="10"/>
      <c r="P15" s="10"/>
      <c r="Q15" s="10"/>
      <c r="R15" s="10"/>
      <c r="S15" s="10"/>
      <c r="T15" s="384"/>
      <c r="U15" s="385"/>
      <c r="V15" s="385"/>
      <c r="W15" s="385"/>
      <c r="X15" s="385"/>
      <c r="Y15" s="385"/>
      <c r="Z15" s="385"/>
      <c r="AA15" s="385"/>
      <c r="AB15" s="385"/>
      <c r="AC15" s="385"/>
      <c r="AD15" s="385"/>
      <c r="AE15" s="385"/>
      <c r="AF15" s="385"/>
      <c r="AG15" s="385"/>
      <c r="AH15" s="385"/>
      <c r="AI15" s="385"/>
      <c r="AJ15" s="385"/>
      <c r="AK15" s="385"/>
      <c r="AL15" s="385"/>
      <c r="AM15" s="10" t="s">
        <v>54</v>
      </c>
      <c r="AN15" s="10"/>
      <c r="AO15" s="10"/>
      <c r="AP15" s="10"/>
      <c r="AQ15" s="10"/>
      <c r="AR15" s="385"/>
      <c r="AS15" s="385"/>
      <c r="AT15" s="385"/>
      <c r="AU15" s="385"/>
      <c r="AV15" s="385"/>
      <c r="AW15" s="385"/>
      <c r="AX15" s="385"/>
      <c r="AY15" s="385"/>
      <c r="AZ15" s="385"/>
      <c r="BA15" s="385"/>
      <c r="BB15" s="385"/>
      <c r="BC15" s="385"/>
      <c r="BD15" s="385"/>
      <c r="BE15" s="385"/>
      <c r="BF15" s="385"/>
      <c r="BG15" s="385"/>
      <c r="BH15" s="385"/>
      <c r="BI15" s="385"/>
      <c r="BJ15" s="385"/>
      <c r="BK15" s="10" t="s">
        <v>27</v>
      </c>
      <c r="BL15" s="10"/>
      <c r="BM15" s="12"/>
      <c r="BN15" s="6"/>
    </row>
    <row r="16" spans="2:66" ht="18" customHeight="1">
      <c r="B16" s="5"/>
      <c r="C16" s="11" t="s">
        <v>48</v>
      </c>
      <c r="D16" s="10"/>
      <c r="E16" s="10"/>
      <c r="F16" s="10"/>
      <c r="G16" s="10"/>
      <c r="H16" s="10"/>
      <c r="I16" s="10"/>
      <c r="J16" s="10"/>
      <c r="K16" s="10"/>
      <c r="L16" s="10"/>
      <c r="M16" s="10"/>
      <c r="N16" s="10"/>
      <c r="O16" s="10"/>
      <c r="P16" s="10"/>
      <c r="Q16" s="10"/>
      <c r="R16" s="10"/>
      <c r="S16" s="10"/>
      <c r="T16" s="507"/>
      <c r="U16" s="508"/>
      <c r="V16" s="508"/>
      <c r="W16" s="508"/>
      <c r="X16" s="508"/>
      <c r="Y16" s="508"/>
      <c r="Z16" s="508"/>
      <c r="AA16" s="508"/>
      <c r="AB16" s="508"/>
      <c r="AC16" s="508"/>
      <c r="AD16" s="508"/>
      <c r="AE16" s="508"/>
      <c r="AF16" s="508"/>
      <c r="AG16" s="508"/>
      <c r="AH16" s="508"/>
      <c r="AI16" s="508"/>
      <c r="AJ16" s="508"/>
      <c r="AK16" s="508"/>
      <c r="AL16" s="508"/>
      <c r="AM16" s="508"/>
      <c r="AN16" s="508"/>
      <c r="AO16" s="508"/>
      <c r="AP16" s="508"/>
      <c r="AQ16" s="508"/>
      <c r="AR16" s="508"/>
      <c r="AS16" s="508"/>
      <c r="AT16" s="508"/>
      <c r="AU16" s="508"/>
      <c r="AV16" s="508"/>
      <c r="AW16" s="508"/>
      <c r="AX16" s="508"/>
      <c r="AY16" s="508"/>
      <c r="AZ16" s="508"/>
      <c r="BA16" s="508"/>
      <c r="BB16" s="508"/>
      <c r="BC16" s="508"/>
      <c r="BD16" s="508"/>
      <c r="BE16" s="508"/>
      <c r="BF16" s="508"/>
      <c r="BG16" s="508"/>
      <c r="BH16" s="508"/>
      <c r="BI16" s="508"/>
      <c r="BJ16" s="508"/>
      <c r="BK16" s="10" t="s">
        <v>25</v>
      </c>
      <c r="BL16" s="10"/>
      <c r="BM16" s="12"/>
      <c r="BN16" s="6"/>
    </row>
    <row r="17" spans="2:66" ht="18" customHeight="1">
      <c r="B17" s="5"/>
      <c r="C17" s="11" t="s">
        <v>49</v>
      </c>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384"/>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10" t="s">
        <v>38</v>
      </c>
      <c r="BL17" s="10"/>
      <c r="BM17" s="12"/>
      <c r="BN17" s="6"/>
    </row>
    <row r="18" spans="2:66" ht="18" customHeight="1">
      <c r="B18" s="5"/>
      <c r="C18" s="11" t="s">
        <v>88</v>
      </c>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1" t="s">
        <v>89</v>
      </c>
      <c r="AM18" s="10"/>
      <c r="AN18" s="10"/>
      <c r="AO18" s="385"/>
      <c r="AP18" s="385"/>
      <c r="AQ18" s="385"/>
      <c r="AR18" s="385"/>
      <c r="AS18" s="385"/>
      <c r="AT18" s="385"/>
      <c r="AU18" s="385"/>
      <c r="AV18" s="385"/>
      <c r="AW18" s="10" t="s">
        <v>166</v>
      </c>
      <c r="AY18" s="10"/>
      <c r="AZ18" s="10"/>
      <c r="BA18" s="10"/>
      <c r="BB18" s="10"/>
      <c r="BC18" s="385"/>
      <c r="BD18" s="385"/>
      <c r="BE18" s="385"/>
      <c r="BF18" s="385"/>
      <c r="BG18" s="385"/>
      <c r="BH18" s="385"/>
      <c r="BI18" s="385"/>
      <c r="BJ18" s="385"/>
      <c r="BK18" s="10" t="s">
        <v>38</v>
      </c>
      <c r="BL18" s="10"/>
      <c r="BM18" s="12"/>
      <c r="BN18" s="6"/>
    </row>
    <row r="19" spans="2:66" ht="18" customHeight="1">
      <c r="B19" s="5"/>
      <c r="C19" s="11" t="s">
        <v>488</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384"/>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10" t="s">
        <v>56</v>
      </c>
      <c r="BL19" s="10"/>
      <c r="BM19" s="12"/>
      <c r="BN19" s="6"/>
    </row>
    <row r="20" spans="2:66" ht="18" customHeight="1">
      <c r="B20" s="5"/>
      <c r="C20" s="11" t="s">
        <v>489</v>
      </c>
      <c r="D20" s="10"/>
      <c r="E20" s="10"/>
      <c r="F20" s="10"/>
      <c r="G20" s="10"/>
      <c r="H20" s="10"/>
      <c r="I20" s="10"/>
      <c r="J20" s="10"/>
      <c r="K20" s="10"/>
      <c r="L20" s="10"/>
      <c r="M20" s="10"/>
      <c r="N20" s="10"/>
      <c r="O20" s="10"/>
      <c r="P20" s="10"/>
      <c r="Q20" s="10"/>
      <c r="R20" s="10"/>
      <c r="S20" s="10"/>
      <c r="T20" s="423"/>
      <c r="U20" s="424"/>
      <c r="V20" s="424"/>
      <c r="W20" s="424"/>
      <c r="X20" s="424"/>
      <c r="Y20" s="424"/>
      <c r="Z20" s="10" t="s">
        <v>55</v>
      </c>
      <c r="AA20" s="10"/>
      <c r="AB20" s="10"/>
      <c r="AC20" s="424"/>
      <c r="AD20" s="424"/>
      <c r="AE20" s="424"/>
      <c r="AF20" s="424"/>
      <c r="AG20" s="424"/>
      <c r="AH20" s="424"/>
      <c r="AI20" s="10" t="s">
        <v>56</v>
      </c>
      <c r="AJ20" s="10"/>
      <c r="AK20" s="12"/>
      <c r="AL20" s="31" t="s">
        <v>647</v>
      </c>
      <c r="AM20" s="31"/>
      <c r="AN20" s="31"/>
      <c r="AO20" s="31"/>
      <c r="AP20" s="31"/>
      <c r="AQ20" s="31"/>
      <c r="AR20" s="31"/>
      <c r="AS20" s="31"/>
      <c r="AT20" s="31"/>
      <c r="AU20" s="31"/>
      <c r="AV20" s="423"/>
      <c r="AW20" s="424"/>
      <c r="AX20" s="424"/>
      <c r="AY20" s="424"/>
      <c r="AZ20" s="424"/>
      <c r="BA20" s="424"/>
      <c r="BB20" s="10" t="s">
        <v>55</v>
      </c>
      <c r="BC20" s="10"/>
      <c r="BD20" s="10"/>
      <c r="BE20" s="424"/>
      <c r="BF20" s="424"/>
      <c r="BG20" s="424"/>
      <c r="BH20" s="424"/>
      <c r="BI20" s="424"/>
      <c r="BJ20" s="424"/>
      <c r="BK20" s="10" t="s">
        <v>56</v>
      </c>
      <c r="BL20" s="10"/>
      <c r="BM20" s="12"/>
      <c r="BN20" s="6"/>
    </row>
    <row r="21" spans="2:66" ht="18" customHeight="1">
      <c r="B21" s="5"/>
      <c r="C21" s="41" t="s">
        <v>556</v>
      </c>
      <c r="D21" s="122"/>
      <c r="E21" s="122"/>
      <c r="F21" s="122"/>
      <c r="G21" s="122"/>
      <c r="H21" s="122"/>
      <c r="I21" s="122"/>
      <c r="J21" s="122"/>
      <c r="K21" s="122"/>
      <c r="L21" s="122"/>
      <c r="M21" s="122"/>
      <c r="N21" s="122"/>
      <c r="O21" s="122"/>
      <c r="P21" s="122"/>
      <c r="Q21" s="122"/>
      <c r="R21" s="122"/>
      <c r="S21" s="123"/>
      <c r="T21" s="124" t="s">
        <v>61</v>
      </c>
      <c r="U21" s="75"/>
      <c r="V21" s="75"/>
      <c r="W21" s="75"/>
      <c r="X21" s="75"/>
      <c r="Y21" s="75"/>
      <c r="Z21" s="75"/>
      <c r="AA21" s="75"/>
      <c r="AB21" s="75"/>
      <c r="AC21" s="75"/>
      <c r="AD21" s="75"/>
      <c r="AE21" s="75"/>
      <c r="AF21" s="75"/>
      <c r="AG21" s="75"/>
      <c r="AH21" s="75"/>
      <c r="AI21" s="75"/>
      <c r="AJ21" s="75"/>
      <c r="AK21" s="75"/>
      <c r="AL21" s="75"/>
      <c r="AM21" s="75"/>
      <c r="AN21" s="75"/>
      <c r="AO21" s="75"/>
      <c r="AP21" s="24"/>
      <c r="AQ21" s="24"/>
      <c r="AR21" s="495"/>
      <c r="AS21" s="496"/>
      <c r="AT21" s="496"/>
      <c r="AU21" s="496"/>
      <c r="AV21" s="496"/>
      <c r="AW21" s="496"/>
      <c r="AX21" s="496"/>
      <c r="AY21" s="496"/>
      <c r="AZ21" s="496"/>
      <c r="BA21" s="496"/>
      <c r="BB21" s="496"/>
      <c r="BC21" s="496"/>
      <c r="BD21" s="496"/>
      <c r="BE21" s="496"/>
      <c r="BF21" s="496"/>
      <c r="BG21" s="496"/>
      <c r="BH21" s="496"/>
      <c r="BI21" s="496"/>
      <c r="BJ21" s="496"/>
      <c r="BK21" s="24" t="s">
        <v>57</v>
      </c>
      <c r="BL21" s="24"/>
      <c r="BM21" s="25"/>
      <c r="BN21" s="6"/>
    </row>
    <row r="22" spans="2:66" ht="18" customHeight="1">
      <c r="B22" s="5"/>
      <c r="C22" s="89"/>
      <c r="D22" s="46"/>
      <c r="E22" s="46"/>
      <c r="F22" s="46"/>
      <c r="G22" s="46"/>
      <c r="H22" s="46"/>
      <c r="I22" s="46"/>
      <c r="J22" s="46"/>
      <c r="K22" s="46"/>
      <c r="L22" s="46"/>
      <c r="M22" s="46"/>
      <c r="N22" s="46"/>
      <c r="O22" s="46"/>
      <c r="P22" s="46"/>
      <c r="Q22" s="46"/>
      <c r="R22" s="46"/>
      <c r="S22" s="90"/>
      <c r="T22" s="91" t="s">
        <v>62</v>
      </c>
      <c r="U22" s="92"/>
      <c r="V22" s="92"/>
      <c r="W22" s="92"/>
      <c r="X22" s="92"/>
      <c r="Y22" s="92"/>
      <c r="Z22" s="92"/>
      <c r="AA22" s="92"/>
      <c r="AB22" s="92"/>
      <c r="AC22" s="92"/>
      <c r="AD22" s="92"/>
      <c r="AE22" s="92"/>
      <c r="AF22" s="92"/>
      <c r="AG22" s="92"/>
      <c r="AH22" s="92"/>
      <c r="AI22" s="92"/>
      <c r="AJ22" s="92"/>
      <c r="AK22" s="92"/>
      <c r="AL22" s="92"/>
      <c r="AM22" s="92"/>
      <c r="AN22" s="92"/>
      <c r="AO22" s="92"/>
      <c r="AP22" s="26"/>
      <c r="AQ22" s="26"/>
      <c r="AR22" s="497"/>
      <c r="AS22" s="498"/>
      <c r="AT22" s="498"/>
      <c r="AU22" s="498"/>
      <c r="AV22" s="498"/>
      <c r="AW22" s="498"/>
      <c r="AX22" s="498"/>
      <c r="AY22" s="498"/>
      <c r="AZ22" s="498"/>
      <c r="BA22" s="498"/>
      <c r="BB22" s="498"/>
      <c r="BC22" s="498"/>
      <c r="BD22" s="498"/>
      <c r="BE22" s="498"/>
      <c r="BF22" s="498"/>
      <c r="BG22" s="498"/>
      <c r="BH22" s="498"/>
      <c r="BI22" s="498"/>
      <c r="BJ22" s="498"/>
      <c r="BK22" s="26" t="s">
        <v>57</v>
      </c>
      <c r="BL22" s="26"/>
      <c r="BM22" s="27"/>
      <c r="BN22" s="6"/>
    </row>
    <row r="23" spans="2:66" ht="18" customHeight="1">
      <c r="B23" s="5"/>
      <c r="C23" s="41" t="s">
        <v>557</v>
      </c>
      <c r="D23" s="122"/>
      <c r="E23" s="122"/>
      <c r="F23" s="122"/>
      <c r="G23" s="122"/>
      <c r="H23" s="122"/>
      <c r="I23" s="122"/>
      <c r="J23" s="122"/>
      <c r="K23" s="122"/>
      <c r="L23" s="122"/>
      <c r="M23" s="122"/>
      <c r="N23" s="122"/>
      <c r="O23" s="122"/>
      <c r="P23" s="122"/>
      <c r="Q23" s="122"/>
      <c r="R23" s="122"/>
      <c r="S23" s="123"/>
      <c r="T23" s="124" t="s">
        <v>248</v>
      </c>
      <c r="U23" s="75"/>
      <c r="V23" s="75"/>
      <c r="W23" s="75"/>
      <c r="X23" s="75"/>
      <c r="Y23" s="75"/>
      <c r="Z23" s="75"/>
      <c r="AA23" s="75"/>
      <c r="AB23" s="75"/>
      <c r="AC23" s="75"/>
      <c r="AD23" s="75"/>
      <c r="AE23" s="75"/>
      <c r="AF23" s="75"/>
      <c r="AG23" s="75"/>
      <c r="AH23" s="75"/>
      <c r="AI23" s="75"/>
      <c r="AJ23" s="75"/>
      <c r="AK23" s="75"/>
      <c r="AL23" s="75"/>
      <c r="AM23" s="75"/>
      <c r="AN23" s="75"/>
      <c r="AO23" s="75"/>
      <c r="AP23" s="24"/>
      <c r="AQ23" s="24"/>
      <c r="AR23" s="390"/>
      <c r="AS23" s="391"/>
      <c r="AT23" s="391"/>
      <c r="AU23" s="391"/>
      <c r="AV23" s="391"/>
      <c r="AW23" s="391"/>
      <c r="AX23" s="391"/>
      <c r="AY23" s="391"/>
      <c r="AZ23" s="75" t="s">
        <v>55</v>
      </c>
      <c r="BA23" s="75"/>
      <c r="BB23" s="75"/>
      <c r="BC23" s="75"/>
      <c r="BD23" s="391"/>
      <c r="BE23" s="391"/>
      <c r="BF23" s="391"/>
      <c r="BG23" s="391"/>
      <c r="BH23" s="391"/>
      <c r="BI23" s="391"/>
      <c r="BJ23" s="391"/>
      <c r="BK23" s="75" t="s">
        <v>56</v>
      </c>
      <c r="BL23" s="75"/>
      <c r="BM23" s="119"/>
      <c r="BN23" s="120"/>
    </row>
    <row r="24" spans="2:66" ht="18" customHeight="1">
      <c r="B24" s="5"/>
      <c r="C24" s="89"/>
      <c r="D24" s="46"/>
      <c r="E24" s="46"/>
      <c r="F24" s="46"/>
      <c r="G24" s="46"/>
      <c r="H24" s="46"/>
      <c r="I24" s="46"/>
      <c r="J24" s="46"/>
      <c r="K24" s="46"/>
      <c r="L24" s="46"/>
      <c r="M24" s="46"/>
      <c r="N24" s="46"/>
      <c r="O24" s="46"/>
      <c r="P24" s="46"/>
      <c r="Q24" s="46"/>
      <c r="R24" s="46"/>
      <c r="S24" s="90"/>
      <c r="T24" s="91" t="s">
        <v>487</v>
      </c>
      <c r="U24" s="92"/>
      <c r="V24" s="92"/>
      <c r="W24" s="92"/>
      <c r="X24" s="92"/>
      <c r="Y24" s="92"/>
      <c r="Z24" s="92"/>
      <c r="AA24" s="92"/>
      <c r="AB24" s="92"/>
      <c r="AC24" s="92"/>
      <c r="AD24" s="92"/>
      <c r="AE24" s="92"/>
      <c r="AF24" s="92"/>
      <c r="AG24" s="92"/>
      <c r="AH24" s="92"/>
      <c r="AI24" s="92"/>
      <c r="AJ24" s="92"/>
      <c r="AK24" s="92"/>
      <c r="AL24" s="92"/>
      <c r="AM24" s="92"/>
      <c r="AN24" s="92"/>
      <c r="AO24" s="92"/>
      <c r="AP24" s="26"/>
      <c r="AQ24" s="26"/>
      <c r="AR24" s="394"/>
      <c r="AS24" s="395"/>
      <c r="AT24" s="395"/>
      <c r="AU24" s="395"/>
      <c r="AV24" s="395"/>
      <c r="AW24" s="395"/>
      <c r="AX24" s="395"/>
      <c r="AY24" s="395"/>
      <c r="AZ24" s="395"/>
      <c r="BA24" s="395"/>
      <c r="BB24" s="395"/>
      <c r="BC24" s="395"/>
      <c r="BD24" s="395"/>
      <c r="BE24" s="395"/>
      <c r="BF24" s="395"/>
      <c r="BG24" s="395"/>
      <c r="BH24" s="395"/>
      <c r="BI24" s="395"/>
      <c r="BJ24" s="395"/>
      <c r="BK24" s="92" t="s">
        <v>56</v>
      </c>
      <c r="BL24" s="92"/>
      <c r="BM24" s="121"/>
      <c r="BN24" s="120"/>
    </row>
    <row r="25" spans="2:66" ht="18" customHeight="1">
      <c r="B25" s="5"/>
      <c r="C25" s="43" t="s">
        <v>558</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0"/>
      <c r="AQ25" s="10"/>
      <c r="AR25" s="369" t="s">
        <v>492</v>
      </c>
      <c r="AS25" s="351"/>
      <c r="AT25" s="351"/>
      <c r="AU25" s="351"/>
      <c r="AV25" s="351"/>
      <c r="AW25" s="351"/>
      <c r="AX25" s="351"/>
      <c r="AY25" s="351"/>
      <c r="AZ25" s="351"/>
      <c r="BA25" s="351"/>
      <c r="BB25" s="351"/>
      <c r="BC25" s="351"/>
      <c r="BD25" s="351"/>
      <c r="BE25" s="351"/>
      <c r="BF25" s="351"/>
      <c r="BG25" s="351"/>
      <c r="BH25" s="351"/>
      <c r="BI25" s="351"/>
      <c r="BJ25" s="351"/>
      <c r="BK25" s="351"/>
      <c r="BL25" s="351"/>
      <c r="BM25" s="352"/>
      <c r="BN25" s="6"/>
    </row>
    <row r="26" spans="2:66" ht="18" customHeight="1">
      <c r="B26" s="5"/>
      <c r="C26" s="43" t="s">
        <v>559</v>
      </c>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0"/>
      <c r="AQ26" s="10"/>
      <c r="AR26" s="369" t="s">
        <v>224</v>
      </c>
      <c r="AS26" s="351"/>
      <c r="AT26" s="351"/>
      <c r="AU26" s="351"/>
      <c r="AV26" s="351"/>
      <c r="AW26" s="351"/>
      <c r="AX26" s="351"/>
      <c r="AY26" s="351"/>
      <c r="AZ26" s="351"/>
      <c r="BA26" s="351"/>
      <c r="BB26" s="351"/>
      <c r="BC26" s="351"/>
      <c r="BD26" s="351"/>
      <c r="BE26" s="351"/>
      <c r="BF26" s="351"/>
      <c r="BG26" s="351"/>
      <c r="BH26" s="351"/>
      <c r="BI26" s="351"/>
      <c r="BJ26" s="351"/>
      <c r="BK26" s="351"/>
      <c r="BL26" s="351"/>
      <c r="BM26" s="352"/>
      <c r="BN26" s="6"/>
    </row>
    <row r="27" spans="2:66" ht="18" customHeight="1">
      <c r="B27" s="5"/>
      <c r="C27" s="43" t="s">
        <v>560</v>
      </c>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0"/>
      <c r="AQ27" s="10"/>
      <c r="AR27" s="43"/>
      <c r="AS27" s="19"/>
      <c r="AT27" s="19"/>
      <c r="AU27" s="19"/>
      <c r="AV27" s="19"/>
      <c r="AW27" s="19"/>
      <c r="AX27" s="19" t="s">
        <v>67</v>
      </c>
      <c r="AY27" s="19"/>
      <c r="AZ27" s="19"/>
      <c r="BA27" s="19"/>
      <c r="BB27" s="19"/>
      <c r="BC27" s="19"/>
      <c r="BD27" s="19"/>
      <c r="BE27" s="19"/>
      <c r="BF27" s="19"/>
      <c r="BG27" s="19"/>
      <c r="BH27" s="19"/>
      <c r="BI27" s="19"/>
      <c r="BJ27" s="19"/>
      <c r="BK27" s="19"/>
      <c r="BL27" s="19"/>
      <c r="BM27" s="23"/>
      <c r="BN27" s="6"/>
    </row>
    <row r="28" spans="2:66" ht="18" customHeight="1">
      <c r="B28" s="5"/>
      <c r="C28" s="82" t="s">
        <v>561</v>
      </c>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71"/>
      <c r="AQ28" s="72"/>
      <c r="AR28" s="495"/>
      <c r="AS28" s="496"/>
      <c r="AT28" s="496"/>
      <c r="AU28" s="496"/>
      <c r="AV28" s="496"/>
      <c r="AW28" s="496"/>
      <c r="AX28" s="496"/>
      <c r="AY28" s="496"/>
      <c r="AZ28" s="75" t="s">
        <v>397</v>
      </c>
      <c r="BA28" s="75"/>
      <c r="BB28" s="75"/>
      <c r="BC28" s="75"/>
      <c r="BD28" s="496"/>
      <c r="BE28" s="496"/>
      <c r="BF28" s="496"/>
      <c r="BG28" s="496"/>
      <c r="BH28" s="496"/>
      <c r="BI28" s="496"/>
      <c r="BJ28" s="496"/>
      <c r="BK28" s="75" t="s">
        <v>93</v>
      </c>
      <c r="BL28" s="75"/>
      <c r="BM28" s="119"/>
      <c r="BN28" s="6"/>
    </row>
    <row r="29" spans="2:66" ht="18" customHeight="1">
      <c r="B29" s="5"/>
      <c r="C29" s="41" t="s">
        <v>562</v>
      </c>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4"/>
      <c r="AQ29" s="14"/>
      <c r="AR29" s="369" t="s">
        <v>249</v>
      </c>
      <c r="AS29" s="351"/>
      <c r="AT29" s="351"/>
      <c r="AU29" s="351"/>
      <c r="AV29" s="351"/>
      <c r="AW29" s="351"/>
      <c r="AX29" s="351"/>
      <c r="AY29" s="351"/>
      <c r="AZ29" s="351"/>
      <c r="BA29" s="351"/>
      <c r="BB29" s="351"/>
      <c r="BC29" s="351"/>
      <c r="BD29" s="351"/>
      <c r="BE29" s="351"/>
      <c r="BF29" s="351"/>
      <c r="BG29" s="351"/>
      <c r="BH29" s="351"/>
      <c r="BI29" s="351"/>
      <c r="BJ29" s="351"/>
      <c r="BK29" s="351"/>
      <c r="BL29" s="351"/>
      <c r="BM29" s="352"/>
      <c r="BN29" s="6"/>
    </row>
    <row r="30" spans="2:66" ht="18" customHeight="1">
      <c r="B30" s="5"/>
      <c r="C30" s="43" t="s">
        <v>563</v>
      </c>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0"/>
      <c r="AQ30" s="10"/>
      <c r="AR30" s="369" t="s">
        <v>254</v>
      </c>
      <c r="AS30" s="351"/>
      <c r="AT30" s="351"/>
      <c r="AU30" s="351"/>
      <c r="AV30" s="351"/>
      <c r="AW30" s="351"/>
      <c r="AX30" s="351"/>
      <c r="AY30" s="351"/>
      <c r="AZ30" s="351"/>
      <c r="BA30" s="351"/>
      <c r="BB30" s="351"/>
      <c r="BC30" s="351"/>
      <c r="BD30" s="351"/>
      <c r="BE30" s="351"/>
      <c r="BF30" s="351"/>
      <c r="BG30" s="351"/>
      <c r="BH30" s="351"/>
      <c r="BI30" s="351"/>
      <c r="BJ30" s="351"/>
      <c r="BK30" s="351"/>
      <c r="BL30" s="351"/>
      <c r="BM30" s="352"/>
      <c r="BN30" s="6"/>
    </row>
    <row r="31" spans="2:66" ht="18" customHeight="1">
      <c r="B31" s="5"/>
      <c r="C31" s="43" t="s">
        <v>564</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0"/>
      <c r="AQ31" s="10"/>
      <c r="AR31" s="369" t="s">
        <v>214</v>
      </c>
      <c r="AS31" s="351"/>
      <c r="AT31" s="351"/>
      <c r="AU31" s="351"/>
      <c r="AV31" s="351"/>
      <c r="AW31" s="351"/>
      <c r="AX31" s="351"/>
      <c r="AY31" s="351"/>
      <c r="AZ31" s="351"/>
      <c r="BA31" s="351"/>
      <c r="BB31" s="351"/>
      <c r="BC31" s="351"/>
      <c r="BD31" s="351"/>
      <c r="BE31" s="351"/>
      <c r="BF31" s="351"/>
      <c r="BG31" s="351"/>
      <c r="BH31" s="351"/>
      <c r="BI31" s="351"/>
      <c r="BJ31" s="351"/>
      <c r="BK31" s="351"/>
      <c r="BL31" s="351"/>
      <c r="BM31" s="352"/>
      <c r="BN31" s="6"/>
    </row>
    <row r="32" spans="2:66" ht="18" customHeight="1">
      <c r="B32" s="5"/>
      <c r="C32" s="41" t="s">
        <v>565</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3"/>
      <c r="AL32" s="125" t="s">
        <v>79</v>
      </c>
      <c r="AM32" s="126"/>
      <c r="AN32" s="126"/>
      <c r="AO32" s="126"/>
      <c r="AP32" s="33"/>
      <c r="AQ32" s="36"/>
      <c r="AR32" s="390"/>
      <c r="AS32" s="391"/>
      <c r="AT32" s="391"/>
      <c r="AU32" s="391"/>
      <c r="AV32" s="391"/>
      <c r="AW32" s="391"/>
      <c r="AX32" s="391"/>
      <c r="AY32" s="391"/>
      <c r="AZ32" s="391"/>
      <c r="BA32" s="391"/>
      <c r="BB32" s="391"/>
      <c r="BC32" s="391"/>
      <c r="BD32" s="391"/>
      <c r="BE32" s="391"/>
      <c r="BF32" s="391"/>
      <c r="BG32" s="391"/>
      <c r="BH32" s="391"/>
      <c r="BI32" s="391"/>
      <c r="BJ32" s="391"/>
      <c r="BK32" s="75" t="s">
        <v>38</v>
      </c>
      <c r="BL32" s="75"/>
      <c r="BM32" s="119"/>
      <c r="BN32" s="6"/>
    </row>
    <row r="33" spans="2:66" ht="18" customHeight="1">
      <c r="B33" s="5"/>
      <c r="C33" s="89"/>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90"/>
      <c r="AL33" s="127" t="s">
        <v>290</v>
      </c>
      <c r="AM33" s="128"/>
      <c r="AN33" s="128"/>
      <c r="AO33" s="128"/>
      <c r="AP33" s="35"/>
      <c r="AQ33" s="37"/>
      <c r="AR33" s="92"/>
      <c r="AS33" s="92" t="s">
        <v>80</v>
      </c>
      <c r="AT33" s="92"/>
      <c r="AU33" s="498"/>
      <c r="AV33" s="498"/>
      <c r="AW33" s="498"/>
      <c r="AX33" s="498"/>
      <c r="AY33" s="92" t="s">
        <v>81</v>
      </c>
      <c r="AZ33" s="92"/>
      <c r="BA33" s="92"/>
      <c r="BB33" s="92"/>
      <c r="BC33" s="395"/>
      <c r="BD33" s="395"/>
      <c r="BE33" s="395"/>
      <c r="BF33" s="395"/>
      <c r="BG33" s="395"/>
      <c r="BH33" s="395"/>
      <c r="BI33" s="395"/>
      <c r="BJ33" s="395"/>
      <c r="BK33" s="92" t="s">
        <v>38</v>
      </c>
      <c r="BL33" s="92"/>
      <c r="BM33" s="121"/>
      <c r="BN33" s="6"/>
    </row>
    <row r="34" spans="2:66" ht="18" customHeight="1">
      <c r="B34" s="5"/>
      <c r="C34" s="43" t="s">
        <v>566</v>
      </c>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0"/>
      <c r="AQ34" s="10"/>
      <c r="AR34" s="43"/>
      <c r="AS34" s="19"/>
      <c r="AT34" s="19"/>
      <c r="AU34" s="19"/>
      <c r="AV34" s="19" t="s">
        <v>495</v>
      </c>
      <c r="AW34" s="19"/>
      <c r="AX34" s="19"/>
      <c r="AY34" s="19"/>
      <c r="AZ34" s="19"/>
      <c r="BA34" s="19"/>
      <c r="BB34" s="19"/>
      <c r="BC34" s="19"/>
      <c r="BD34" s="19"/>
      <c r="BE34" s="19"/>
      <c r="BF34" s="19"/>
      <c r="BG34" s="19"/>
      <c r="BH34" s="19"/>
      <c r="BI34" s="19"/>
      <c r="BJ34" s="19"/>
      <c r="BK34" s="19"/>
      <c r="BL34" s="19"/>
      <c r="BM34" s="23"/>
      <c r="BN34" s="6"/>
    </row>
    <row r="35" spans="2:66" ht="18" customHeight="1">
      <c r="B35" s="5"/>
      <c r="C35" s="43" t="s">
        <v>567</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0"/>
      <c r="AQ35" s="10"/>
      <c r="AR35" s="43"/>
      <c r="AS35" s="19"/>
      <c r="AT35" s="19"/>
      <c r="AU35" s="19"/>
      <c r="AV35" s="19" t="s">
        <v>648</v>
      </c>
      <c r="AW35" s="19"/>
      <c r="AX35" s="19"/>
      <c r="AY35" s="19"/>
      <c r="AZ35" s="19"/>
      <c r="BA35" s="19"/>
      <c r="BB35" s="19"/>
      <c r="BC35" s="19"/>
      <c r="BD35" s="19"/>
      <c r="BE35" s="19"/>
      <c r="BF35" s="19"/>
      <c r="BG35" s="19"/>
      <c r="BH35" s="19"/>
      <c r="BI35" s="19"/>
      <c r="BJ35" s="19"/>
      <c r="BK35" s="19"/>
      <c r="BL35" s="19"/>
      <c r="BM35" s="23"/>
      <c r="BN35" s="6"/>
    </row>
    <row r="36" spans="2:66" ht="18" customHeight="1">
      <c r="B36" s="5"/>
      <c r="C36" s="43" t="s">
        <v>651</v>
      </c>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0"/>
      <c r="AQ36" s="10"/>
      <c r="AR36" s="369" t="s">
        <v>235</v>
      </c>
      <c r="AS36" s="351"/>
      <c r="AT36" s="351"/>
      <c r="AU36" s="351"/>
      <c r="AV36" s="351"/>
      <c r="AW36" s="351"/>
      <c r="AX36" s="351"/>
      <c r="AY36" s="351"/>
      <c r="AZ36" s="351"/>
      <c r="BA36" s="351"/>
      <c r="BB36" s="351"/>
      <c r="BC36" s="351"/>
      <c r="BD36" s="351"/>
      <c r="BE36" s="351"/>
      <c r="BF36" s="351"/>
      <c r="BG36" s="351"/>
      <c r="BH36" s="351"/>
      <c r="BI36" s="351"/>
      <c r="BJ36" s="351"/>
      <c r="BK36" s="351"/>
      <c r="BL36" s="351"/>
      <c r="BM36" s="352"/>
      <c r="BN36" s="6"/>
    </row>
    <row r="37" spans="2:66" ht="18" customHeight="1">
      <c r="B37" s="5"/>
      <c r="C37" s="43" t="s">
        <v>568</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0"/>
      <c r="AQ37" s="10"/>
      <c r="AR37" s="369" t="s">
        <v>224</v>
      </c>
      <c r="AS37" s="351"/>
      <c r="AT37" s="351"/>
      <c r="AU37" s="351"/>
      <c r="AV37" s="351"/>
      <c r="AW37" s="351"/>
      <c r="AX37" s="351"/>
      <c r="AY37" s="351"/>
      <c r="AZ37" s="351"/>
      <c r="BA37" s="351"/>
      <c r="BB37" s="351"/>
      <c r="BC37" s="351"/>
      <c r="BD37" s="351"/>
      <c r="BE37" s="351"/>
      <c r="BF37" s="351"/>
      <c r="BG37" s="351"/>
      <c r="BH37" s="351"/>
      <c r="BI37" s="351"/>
      <c r="BJ37" s="351"/>
      <c r="BK37" s="351"/>
      <c r="BL37" s="351"/>
      <c r="BM37" s="352"/>
      <c r="BN37" s="6"/>
    </row>
    <row r="38" spans="2:66" ht="18" customHeight="1">
      <c r="B38" s="5"/>
      <c r="C38" s="43" t="s">
        <v>569</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0"/>
      <c r="AQ38" s="10"/>
      <c r="AR38" s="43" t="s">
        <v>113</v>
      </c>
      <c r="AS38" s="19"/>
      <c r="AT38" s="19"/>
      <c r="AU38" s="385"/>
      <c r="AV38" s="385"/>
      <c r="AW38" s="385"/>
      <c r="AX38" s="385"/>
      <c r="AY38" s="385"/>
      <c r="AZ38" s="19" t="s">
        <v>27</v>
      </c>
      <c r="BA38" s="19"/>
      <c r="BB38" s="19"/>
      <c r="BC38" s="43" t="s">
        <v>114</v>
      </c>
      <c r="BD38" s="19"/>
      <c r="BE38" s="19"/>
      <c r="BF38" s="385"/>
      <c r="BG38" s="385"/>
      <c r="BH38" s="385"/>
      <c r="BI38" s="385"/>
      <c r="BJ38" s="385"/>
      <c r="BK38" s="19" t="s">
        <v>94</v>
      </c>
      <c r="BL38" s="19"/>
      <c r="BM38" s="23"/>
      <c r="BN38" s="6"/>
    </row>
    <row r="39" spans="2:66" ht="18" customHeight="1">
      <c r="B39" s="5"/>
      <c r="C39" s="40" t="s">
        <v>650</v>
      </c>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BN39" s="6"/>
    </row>
    <row r="40" spans="2:66" ht="18" customHeight="1">
      <c r="B40" s="5"/>
      <c r="C40" s="40" t="s">
        <v>649</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BN40" s="6"/>
    </row>
    <row r="41" spans="2:66" ht="18" customHeight="1">
      <c r="B41" s="5"/>
      <c r="C41" s="40" t="s">
        <v>110</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BN41" s="6"/>
    </row>
    <row r="42" spans="2:66" ht="18" customHeight="1">
      <c r="B42" s="5"/>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BN42" s="6"/>
    </row>
    <row r="43" spans="2:66" ht="18" customHeight="1">
      <c r="B43" s="5"/>
      <c r="BN43" s="6"/>
    </row>
    <row r="44" spans="2:66" ht="18" customHeight="1">
      <c r="B44" s="5"/>
      <c r="C44" s="1" t="s">
        <v>82</v>
      </c>
      <c r="BN44" s="6"/>
    </row>
    <row r="45" spans="2:66" ht="18" customHeight="1">
      <c r="B45" s="5"/>
      <c r="D45" s="40" t="s">
        <v>90</v>
      </c>
      <c r="BN45" s="6"/>
    </row>
    <row r="46" spans="2:66" ht="18" customHeight="1">
      <c r="B46" s="5"/>
      <c r="D46" s="40" t="s">
        <v>91</v>
      </c>
      <c r="BN46" s="6"/>
    </row>
    <row r="47" spans="2:66" ht="18" customHeight="1">
      <c r="B47" s="5"/>
      <c r="D47" s="40" t="s">
        <v>92</v>
      </c>
      <c r="BN47" s="6"/>
    </row>
    <row r="48" spans="2:66" ht="18" customHeight="1">
      <c r="B48" s="5"/>
      <c r="D48" s="40"/>
      <c r="BN48" s="6"/>
    </row>
    <row r="49" spans="2:66" ht="18" customHeight="1">
      <c r="B49" s="5"/>
      <c r="BN49" s="6"/>
    </row>
    <row r="50" spans="2:66" ht="18" customHeight="1">
      <c r="B50" s="5"/>
      <c r="BN50" s="6"/>
    </row>
    <row r="51" spans="2:66" ht="18" customHeight="1">
      <c r="B51" s="5"/>
      <c r="BN51" s="6"/>
    </row>
    <row r="52" spans="2:66" ht="18" customHeight="1">
      <c r="B52" s="5"/>
      <c r="BN52" s="6"/>
    </row>
    <row r="53" spans="2:66" ht="18" customHeight="1">
      <c r="B53" s="5"/>
      <c r="BN53" s="6"/>
    </row>
    <row r="54" spans="2:66" ht="18" customHeight="1">
      <c r="B54" s="5"/>
      <c r="BN54" s="6"/>
    </row>
    <row r="55" spans="2:66" ht="18" customHeight="1">
      <c r="B55" s="5"/>
      <c r="BN55" s="6"/>
    </row>
    <row r="56" spans="2:66" ht="18" customHeight="1">
      <c r="B56" s="5"/>
      <c r="BN56" s="6"/>
    </row>
    <row r="57" spans="2:66" ht="18" customHeight="1">
      <c r="B57" s="5"/>
      <c r="BN57" s="6"/>
    </row>
    <row r="58" spans="2:66" ht="18" customHeight="1">
      <c r="B58" s="5"/>
      <c r="BN58" s="6"/>
    </row>
    <row r="59" spans="2:66" ht="18" customHeight="1" thickBot="1">
      <c r="B59" s="7"/>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9"/>
    </row>
  </sheetData>
  <sheetProtection selectLockedCells="1"/>
  <mergeCells count="49">
    <mergeCell ref="BD1:BN1"/>
    <mergeCell ref="BA2:BC2"/>
    <mergeCell ref="BD2:BE2"/>
    <mergeCell ref="BF2:BG2"/>
    <mergeCell ref="BH2:BI2"/>
    <mergeCell ref="BJ2:BK2"/>
    <mergeCell ref="BL2:BM2"/>
    <mergeCell ref="T12:BM12"/>
    <mergeCell ref="B3:BN3"/>
    <mergeCell ref="AR5:AT5"/>
    <mergeCell ref="BA5:BM5"/>
    <mergeCell ref="B6:BN6"/>
    <mergeCell ref="AR7:BM7"/>
    <mergeCell ref="AR8:BJ8"/>
    <mergeCell ref="B10:BN10"/>
    <mergeCell ref="Y11:AL11"/>
    <mergeCell ref="AR11:BM11"/>
    <mergeCell ref="T13:BJ13"/>
    <mergeCell ref="T14:BJ14"/>
    <mergeCell ref="T15:AL15"/>
    <mergeCell ref="AR15:BJ15"/>
    <mergeCell ref="T16:BJ16"/>
    <mergeCell ref="AL17:BJ17"/>
    <mergeCell ref="AO18:AV18"/>
    <mergeCell ref="BC18:BJ18"/>
    <mergeCell ref="AL19:BJ19"/>
    <mergeCell ref="T20:Y20"/>
    <mergeCell ref="AC20:AH20"/>
    <mergeCell ref="AV20:BA20"/>
    <mergeCell ref="BE20:BJ20"/>
    <mergeCell ref="AR21:BJ21"/>
    <mergeCell ref="AR22:BJ22"/>
    <mergeCell ref="AR23:AY23"/>
    <mergeCell ref="BD23:BJ23"/>
    <mergeCell ref="AR24:BJ24"/>
    <mergeCell ref="AR36:BM36"/>
    <mergeCell ref="AR37:BM37"/>
    <mergeCell ref="AU38:AY38"/>
    <mergeCell ref="BF38:BJ38"/>
    <mergeCell ref="AR26:BM26"/>
    <mergeCell ref="AR29:BM29"/>
    <mergeCell ref="AR30:BM30"/>
    <mergeCell ref="AR31:BM31"/>
    <mergeCell ref="AR28:AY28"/>
    <mergeCell ref="AR25:BM25"/>
    <mergeCell ref="BD28:BJ28"/>
    <mergeCell ref="AR32:BJ32"/>
    <mergeCell ref="AU33:AX33"/>
    <mergeCell ref="BC33:BJ33"/>
  </mergeCells>
  <phoneticPr fontId="1"/>
  <dataValidations count="2">
    <dataValidation type="list" allowBlank="1" showInputMessage="1" showErrorMessage="1" sqref="AR31:BM31" xr:uid="{E3338E6B-AEC0-4A6F-AA47-0A5BAEFBE776}">
      <formula1>"（有無を選択下さい）,有,無"</formula1>
    </dataValidation>
    <dataValidation type="list" allowBlank="1" showInputMessage="1" showErrorMessage="1" sqref="AR37:BM37 AR26:BM26" xr:uid="{B2CB1B79-E3FB-4177-A4E9-33A01D657BC8}">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CF332BFD-C61D-4AF9-9C58-33DA97D39A7C}">
          <x14:formula1>
            <xm:f>'リスト(非表示)'!$M$51:$M$54</xm:f>
          </x14:formula1>
          <xm:sqref>BA5:BM5</xm:sqref>
        </x14:dataValidation>
        <x14:dataValidation type="list" allowBlank="1" showInputMessage="1" showErrorMessage="1" xr:uid="{EF6AA99B-198A-414D-8715-65AE65C4AA41}">
          <x14:formula1>
            <xm:f>'リスト(非表示)'!$N$51:$N$54</xm:f>
          </x14:formula1>
          <xm:sqref>T12:BM12</xm:sqref>
        </x14:dataValidation>
        <x14:dataValidation type="list" allowBlank="1" showInputMessage="1" xr:uid="{EC0DDA77-9819-4D01-BFAA-01E848BC1A55}">
          <x14:formula1>
            <xm:f>'リスト(非表示)'!$O$51:$O$55</xm:f>
          </x14:formula1>
          <xm:sqref>AR25:BM25</xm:sqref>
        </x14:dataValidation>
        <x14:dataValidation type="list" allowBlank="1" showInputMessage="1" showErrorMessage="1" xr:uid="{F205AD54-D198-43A4-B0C1-B6D19A6FDD74}">
          <x14:formula1>
            <xm:f>'リスト(非表示)'!$P$51:$P$54</xm:f>
          </x14:formula1>
          <xm:sqref>AR29:BM29</xm:sqref>
        </x14:dataValidation>
        <x14:dataValidation type="list" allowBlank="1" showInputMessage="1" showErrorMessage="1" xr:uid="{6766D817-0A27-44CC-A3E4-DC429BC07823}">
          <x14:formula1>
            <xm:f>'リスト(非表示)'!$R$51:$R$53</xm:f>
          </x14:formula1>
          <xm:sqref>AR36:BM36</xm:sqref>
        </x14:dataValidation>
        <x14:dataValidation type="list" allowBlank="1" showInputMessage="1" xr:uid="{7DE24E89-76B2-49CF-9187-92A4CEBC7418}">
          <x14:formula1>
            <xm:f>'リスト(非表示)'!$Q$51:$Q$54</xm:f>
          </x14:formula1>
          <xm:sqref>AR30:BM30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329D-0E27-4C0E-A496-F5E64BFF6146}">
  <sheetPr>
    <pageSetUpPr fitToPage="1"/>
  </sheetPr>
  <dimension ref="B1:BN55"/>
  <sheetViews>
    <sheetView showGridLines="0" showRuler="0" view="pageBreakPreview" zoomScale="70" zoomScaleNormal="100" zoomScaleSheetLayoutView="70" zoomScalePageLayoutView="70" workbookViewId="0">
      <selection activeCell="T75" sqref="T75"/>
    </sheetView>
  </sheetViews>
  <sheetFormatPr defaultColWidth="2" defaultRowHeight="18" customHeight="1"/>
  <cols>
    <col min="1" max="16384" width="2" style="1"/>
  </cols>
  <sheetData>
    <row r="1" spans="2:66" ht="18" customHeight="1" thickBot="1">
      <c r="BD1" s="364" t="s">
        <v>551</v>
      </c>
      <c r="BE1" s="364"/>
      <c r="BF1" s="364"/>
      <c r="BG1" s="364"/>
      <c r="BH1" s="364"/>
      <c r="BI1" s="364"/>
      <c r="BJ1" s="364"/>
      <c r="BK1" s="364"/>
      <c r="BL1" s="364"/>
      <c r="BM1" s="364"/>
      <c r="BN1" s="364"/>
    </row>
    <row r="2" spans="2:66"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59"/>
      <c r="BB2" s="359"/>
      <c r="BC2" s="359"/>
      <c r="BD2" s="360" t="s">
        <v>10</v>
      </c>
      <c r="BE2" s="360"/>
      <c r="BF2" s="359"/>
      <c r="BG2" s="359"/>
      <c r="BH2" s="360" t="s">
        <v>9</v>
      </c>
      <c r="BI2" s="360"/>
      <c r="BJ2" s="359"/>
      <c r="BK2" s="359"/>
      <c r="BL2" s="360" t="s">
        <v>8</v>
      </c>
      <c r="BM2" s="360"/>
      <c r="BN2" s="4"/>
    </row>
    <row r="3" spans="2:66" ht="18" customHeight="1">
      <c r="B3" s="361" t="s">
        <v>498</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3"/>
    </row>
    <row r="4" spans="2:66" ht="18" customHeight="1">
      <c r="B4" s="5"/>
      <c r="BA4" s="164"/>
      <c r="BB4" s="164"/>
      <c r="BC4" s="164"/>
      <c r="BD4" s="164"/>
      <c r="BE4" s="164"/>
      <c r="BF4" s="164"/>
      <c r="BG4" s="164"/>
      <c r="BH4" s="164"/>
      <c r="BI4" s="164"/>
      <c r="BJ4" s="164"/>
      <c r="BK4" s="164"/>
      <c r="BL4" s="164"/>
      <c r="BM4" s="164"/>
      <c r="BN4" s="6"/>
    </row>
    <row r="5" spans="2:66" ht="18" customHeight="1">
      <c r="B5" s="5"/>
      <c r="BN5" s="6"/>
    </row>
    <row r="6" spans="2:66" ht="18" customHeight="1">
      <c r="B6" s="354" t="s">
        <v>499</v>
      </c>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6"/>
    </row>
    <row r="7" spans="2:66" ht="18" customHeight="1">
      <c r="B7" s="5"/>
      <c r="C7" s="11" t="s">
        <v>500</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370"/>
      <c r="AS7" s="371"/>
      <c r="AT7" s="371"/>
      <c r="AU7" s="371"/>
      <c r="AV7" s="371"/>
      <c r="AW7" s="371"/>
      <c r="AX7" s="371"/>
      <c r="AY7" s="371"/>
      <c r="AZ7" s="371"/>
      <c r="BA7" s="371"/>
      <c r="BB7" s="371"/>
      <c r="BC7" s="371"/>
      <c r="BD7" s="371"/>
      <c r="BE7" s="371"/>
      <c r="BF7" s="371"/>
      <c r="BG7" s="371"/>
      <c r="BH7" s="371"/>
      <c r="BI7" s="371"/>
      <c r="BJ7" s="371"/>
      <c r="BK7" s="10" t="s">
        <v>27</v>
      </c>
      <c r="BL7" s="10"/>
      <c r="BM7" s="12"/>
      <c r="BN7" s="6"/>
    </row>
    <row r="8" spans="2:66" ht="18" customHeight="1">
      <c r="B8" s="5"/>
      <c r="C8" s="11" t="s">
        <v>501</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370"/>
      <c r="AS8" s="371"/>
      <c r="AT8" s="371"/>
      <c r="AU8" s="371"/>
      <c r="AV8" s="371"/>
      <c r="AW8" s="371"/>
      <c r="AX8" s="371"/>
      <c r="AY8" s="371"/>
      <c r="AZ8" s="371"/>
      <c r="BA8" s="371"/>
      <c r="BB8" s="371"/>
      <c r="BC8" s="371"/>
      <c r="BD8" s="371"/>
      <c r="BE8" s="371"/>
      <c r="BF8" s="371"/>
      <c r="BG8" s="371"/>
      <c r="BH8" s="371"/>
      <c r="BI8" s="371"/>
      <c r="BJ8" s="371"/>
      <c r="BK8" s="10" t="s">
        <v>38</v>
      </c>
      <c r="BL8" s="10"/>
      <c r="BM8" s="12"/>
      <c r="BN8" s="6"/>
    </row>
    <row r="9" spans="2:66" ht="18" customHeight="1">
      <c r="B9" s="5"/>
      <c r="BN9" s="6"/>
    </row>
    <row r="10" spans="2:66" ht="18" customHeight="1">
      <c r="B10" s="354" t="s">
        <v>554</v>
      </c>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c r="AT10" s="355"/>
      <c r="AU10" s="355"/>
      <c r="AV10" s="355"/>
      <c r="AW10" s="355"/>
      <c r="AX10" s="355"/>
      <c r="AY10" s="355"/>
      <c r="AZ10" s="355"/>
      <c r="BA10" s="355"/>
      <c r="BB10" s="355"/>
      <c r="BC10" s="355"/>
      <c r="BD10" s="355"/>
      <c r="BE10" s="355"/>
      <c r="BF10" s="355"/>
      <c r="BG10" s="355"/>
      <c r="BH10" s="355"/>
      <c r="BI10" s="355"/>
      <c r="BJ10" s="355"/>
      <c r="BK10" s="355"/>
      <c r="BL10" s="355"/>
      <c r="BM10" s="355"/>
      <c r="BN10" s="356"/>
    </row>
    <row r="11" spans="2:66" ht="18" customHeight="1">
      <c r="B11" s="5"/>
      <c r="C11" s="80" t="s">
        <v>335</v>
      </c>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370"/>
      <c r="AS11" s="371"/>
      <c r="AT11" s="371"/>
      <c r="AU11" s="371"/>
      <c r="AV11" s="371"/>
      <c r="AW11" s="371"/>
      <c r="AX11" s="371"/>
      <c r="AY11" s="371"/>
      <c r="AZ11" s="371"/>
      <c r="BA11" s="371"/>
      <c r="BB11" s="371"/>
      <c r="BC11" s="371"/>
      <c r="BD11" s="371"/>
      <c r="BE11" s="371"/>
      <c r="BF11" s="371"/>
      <c r="BG11" s="371"/>
      <c r="BH11" s="371"/>
      <c r="BI11" s="371"/>
      <c r="BJ11" s="371"/>
      <c r="BK11" s="65" t="s">
        <v>53</v>
      </c>
      <c r="BL11" s="65"/>
      <c r="BM11" s="66"/>
      <c r="BN11" s="6"/>
    </row>
    <row r="12" spans="2:66" ht="18" customHeight="1">
      <c r="B12" s="5"/>
      <c r="C12" s="80" t="s">
        <v>336</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512"/>
      <c r="AS12" s="372"/>
      <c r="AT12" s="372"/>
      <c r="AU12" s="372"/>
      <c r="AV12" s="372"/>
      <c r="AW12" s="372"/>
      <c r="AX12" s="372"/>
      <c r="AY12" s="372"/>
      <c r="AZ12" s="81" t="s">
        <v>511</v>
      </c>
      <c r="BA12" s="81"/>
      <c r="BB12" s="81"/>
      <c r="BC12" s="81"/>
      <c r="BD12" s="371"/>
      <c r="BE12" s="371"/>
      <c r="BF12" s="371"/>
      <c r="BG12" s="371"/>
      <c r="BH12" s="371"/>
      <c r="BI12" s="371"/>
      <c r="BJ12" s="371"/>
      <c r="BK12" s="65" t="s">
        <v>337</v>
      </c>
      <c r="BL12" s="65"/>
      <c r="BM12" s="66"/>
      <c r="BN12" s="6"/>
    </row>
    <row r="13" spans="2:66" ht="18" customHeight="1">
      <c r="B13" s="5"/>
      <c r="C13" s="82" t="s">
        <v>338</v>
      </c>
      <c r="D13" s="83"/>
      <c r="E13" s="83"/>
      <c r="F13" s="83"/>
      <c r="G13" s="83"/>
      <c r="H13" s="83"/>
      <c r="I13" s="83"/>
      <c r="J13" s="83"/>
      <c r="K13" s="83"/>
      <c r="L13" s="83"/>
      <c r="M13" s="83"/>
      <c r="N13" s="83"/>
      <c r="O13" s="83"/>
      <c r="P13" s="83"/>
      <c r="Q13" s="83"/>
      <c r="R13" s="83"/>
      <c r="S13" s="84"/>
      <c r="T13" s="85" t="s">
        <v>162</v>
      </c>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373"/>
      <c r="AS13" s="374"/>
      <c r="AT13" s="374"/>
      <c r="AU13" s="374"/>
      <c r="AV13" s="374"/>
      <c r="AW13" s="374"/>
      <c r="AX13" s="374"/>
      <c r="AY13" s="374"/>
      <c r="AZ13" s="374"/>
      <c r="BA13" s="374"/>
      <c r="BB13" s="374"/>
      <c r="BC13" s="374"/>
      <c r="BD13" s="374"/>
      <c r="BE13" s="374"/>
      <c r="BF13" s="374"/>
      <c r="BG13" s="374"/>
      <c r="BH13" s="374"/>
      <c r="BI13" s="374"/>
      <c r="BJ13" s="374"/>
      <c r="BK13" s="68"/>
      <c r="BL13" s="68"/>
      <c r="BM13" s="69"/>
      <c r="BN13" s="6"/>
    </row>
    <row r="14" spans="2:66" ht="18" customHeight="1">
      <c r="B14" s="5"/>
      <c r="C14" s="87"/>
      <c r="D14" s="40"/>
      <c r="E14" s="40"/>
      <c r="F14" s="40"/>
      <c r="G14" s="40"/>
      <c r="H14" s="40"/>
      <c r="I14" s="40"/>
      <c r="J14" s="40"/>
      <c r="K14" s="40"/>
      <c r="L14" s="40"/>
      <c r="M14" s="40"/>
      <c r="N14" s="40"/>
      <c r="O14" s="40"/>
      <c r="P14" s="40"/>
      <c r="Q14" s="40"/>
      <c r="R14" s="40"/>
      <c r="S14" s="88"/>
      <c r="T14" s="87" t="s">
        <v>555</v>
      </c>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513"/>
      <c r="AS14" s="514"/>
      <c r="AT14" s="514"/>
      <c r="AU14" s="514"/>
      <c r="AV14" s="514"/>
      <c r="AW14" s="514"/>
      <c r="AX14" s="514"/>
      <c r="AY14" s="514"/>
      <c r="AZ14" s="514"/>
      <c r="BA14" s="514"/>
      <c r="BB14" s="514"/>
      <c r="BC14" s="514"/>
      <c r="BD14" s="514"/>
      <c r="BE14" s="514"/>
      <c r="BF14" s="514"/>
      <c r="BG14" s="514"/>
      <c r="BH14" s="514"/>
      <c r="BI14" s="514"/>
      <c r="BJ14" s="514"/>
      <c r="BK14" s="1" t="s">
        <v>486</v>
      </c>
      <c r="BM14" s="20"/>
      <c r="BN14" s="6"/>
    </row>
    <row r="15" spans="2:66" ht="18" customHeight="1">
      <c r="B15" s="5"/>
      <c r="C15" s="89"/>
      <c r="D15" s="46"/>
      <c r="E15" s="46"/>
      <c r="F15" s="46"/>
      <c r="G15" s="46"/>
      <c r="H15" s="46"/>
      <c r="I15" s="46"/>
      <c r="J15" s="46"/>
      <c r="K15" s="46"/>
      <c r="L15" s="46"/>
      <c r="M15" s="46"/>
      <c r="N15" s="46"/>
      <c r="O15" s="46"/>
      <c r="P15" s="46"/>
      <c r="Q15" s="46"/>
      <c r="R15" s="46"/>
      <c r="S15" s="90"/>
      <c r="T15" s="91" t="s">
        <v>502</v>
      </c>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504" t="s">
        <v>503</v>
      </c>
      <c r="AS15" s="402"/>
      <c r="AT15" s="402"/>
      <c r="AU15" s="402"/>
      <c r="AV15" s="402"/>
      <c r="AW15" s="402"/>
      <c r="AX15" s="402"/>
      <c r="AY15" s="402"/>
      <c r="AZ15" s="402"/>
      <c r="BA15" s="402"/>
      <c r="BB15" s="402"/>
      <c r="BC15" s="402"/>
      <c r="BD15" s="402"/>
      <c r="BE15" s="402"/>
      <c r="BF15" s="402"/>
      <c r="BG15" s="402"/>
      <c r="BH15" s="402"/>
      <c r="BI15" s="402"/>
      <c r="BJ15" s="402"/>
      <c r="BK15" s="26"/>
      <c r="BL15" s="26"/>
      <c r="BM15" s="27"/>
      <c r="BN15" s="6"/>
    </row>
    <row r="16" spans="2:66" ht="18" customHeight="1">
      <c r="B16" s="5"/>
      <c r="C16" s="80" t="s">
        <v>339</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515"/>
      <c r="AS16" s="516"/>
      <c r="AT16" s="516"/>
      <c r="AU16" s="516"/>
      <c r="AV16" s="516"/>
      <c r="AW16" s="516"/>
      <c r="AX16" s="516"/>
      <c r="AY16" s="516"/>
      <c r="AZ16" s="516"/>
      <c r="BA16" s="516"/>
      <c r="BB16" s="516"/>
      <c r="BC16" s="516"/>
      <c r="BD16" s="516"/>
      <c r="BE16" s="516"/>
      <c r="BF16" s="516"/>
      <c r="BG16" s="516"/>
      <c r="BH16" s="516"/>
      <c r="BI16" s="516"/>
      <c r="BJ16" s="516"/>
      <c r="BK16" s="17" t="s">
        <v>38</v>
      </c>
      <c r="BL16" s="17"/>
      <c r="BM16" s="18"/>
      <c r="BN16" s="6"/>
    </row>
    <row r="17" spans="2:66" ht="18" customHeight="1">
      <c r="B17" s="5"/>
      <c r="C17" s="80" t="s">
        <v>506</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515"/>
      <c r="AS17" s="516"/>
      <c r="AT17" s="516"/>
      <c r="AU17" s="516"/>
      <c r="AV17" s="516"/>
      <c r="AW17" s="516"/>
      <c r="AX17" s="516"/>
      <c r="AY17" s="516"/>
      <c r="AZ17" s="516"/>
      <c r="BA17" s="516"/>
      <c r="BB17" s="516"/>
      <c r="BC17" s="516"/>
      <c r="BD17" s="516"/>
      <c r="BE17" s="516"/>
      <c r="BF17" s="516"/>
      <c r="BG17" s="516"/>
      <c r="BH17" s="516"/>
      <c r="BI17" s="516"/>
      <c r="BJ17" s="516"/>
      <c r="BK17" s="65" t="s">
        <v>32</v>
      </c>
      <c r="BL17" s="65"/>
      <c r="BM17" s="66"/>
      <c r="BN17" s="6"/>
    </row>
    <row r="18" spans="2:66" ht="18" customHeight="1">
      <c r="B18" s="5"/>
      <c r="BN18" s="6"/>
    </row>
    <row r="19" spans="2:66" ht="18" customHeight="1">
      <c r="B19" s="354" t="s">
        <v>496</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c r="AN19" s="355"/>
      <c r="AO19" s="355"/>
      <c r="AP19" s="355"/>
      <c r="AQ19" s="355"/>
      <c r="AR19" s="355"/>
      <c r="AS19" s="355"/>
      <c r="AT19" s="355"/>
      <c r="AU19" s="355"/>
      <c r="AV19" s="355"/>
      <c r="AW19" s="355"/>
      <c r="AX19" s="355"/>
      <c r="AY19" s="355"/>
      <c r="AZ19" s="355"/>
      <c r="BA19" s="355"/>
      <c r="BB19" s="355"/>
      <c r="BC19" s="355"/>
      <c r="BD19" s="355"/>
      <c r="BE19" s="355"/>
      <c r="BF19" s="355"/>
      <c r="BG19" s="355"/>
      <c r="BH19" s="355"/>
      <c r="BI19" s="355"/>
      <c r="BJ19" s="355"/>
      <c r="BK19" s="355"/>
      <c r="BL19" s="355"/>
      <c r="BM19" s="355"/>
      <c r="BN19" s="356"/>
    </row>
    <row r="20" spans="2:66" ht="18" customHeight="1">
      <c r="B20" s="5"/>
      <c r="C20" s="11" t="s">
        <v>156</v>
      </c>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517"/>
      <c r="AM20" s="518"/>
      <c r="AN20" s="518"/>
      <c r="AO20" s="518"/>
      <c r="AP20" s="518"/>
      <c r="AQ20" s="518"/>
      <c r="AR20" s="518"/>
      <c r="AS20" s="518"/>
      <c r="AT20" s="518"/>
      <c r="AU20" s="518"/>
      <c r="AV20" s="518"/>
      <c r="AW20" s="518"/>
      <c r="AX20" s="518"/>
      <c r="AY20" s="518"/>
      <c r="AZ20" s="518"/>
      <c r="BA20" s="518"/>
      <c r="BB20" s="518"/>
      <c r="BC20" s="518"/>
      <c r="BD20" s="518"/>
      <c r="BE20" s="518"/>
      <c r="BF20" s="518"/>
      <c r="BG20" s="518"/>
      <c r="BH20" s="518"/>
      <c r="BI20" s="518"/>
      <c r="BJ20" s="518"/>
      <c r="BK20" s="518"/>
      <c r="BL20" s="518"/>
      <c r="BM20" s="519"/>
      <c r="BN20" s="6"/>
    </row>
    <row r="21" spans="2:66" ht="18" customHeight="1">
      <c r="B21" s="5"/>
      <c r="C21" s="13" t="s">
        <v>157</v>
      </c>
      <c r="D21" s="14"/>
      <c r="E21" s="14"/>
      <c r="F21" s="14"/>
      <c r="G21" s="14"/>
      <c r="H21" s="14"/>
      <c r="I21" s="14"/>
      <c r="J21" s="14"/>
      <c r="K21" s="14"/>
      <c r="L21" s="14"/>
      <c r="M21" s="14"/>
      <c r="N21" s="14"/>
      <c r="O21" s="14"/>
      <c r="P21" s="14"/>
      <c r="Q21" s="14"/>
      <c r="R21" s="14"/>
      <c r="S21" s="22"/>
      <c r="T21" s="73" t="s">
        <v>158</v>
      </c>
      <c r="U21" s="74"/>
      <c r="V21" s="74"/>
      <c r="W21" s="74"/>
      <c r="X21" s="74"/>
      <c r="Y21" s="74"/>
      <c r="Z21" s="74"/>
      <c r="AA21" s="74"/>
      <c r="AB21" s="74"/>
      <c r="AC21" s="74"/>
      <c r="AD21" s="74"/>
      <c r="AE21" s="74"/>
      <c r="AF21" s="74"/>
      <c r="AG21" s="74"/>
      <c r="AH21" s="74"/>
      <c r="AI21" s="74"/>
      <c r="AJ21" s="74"/>
      <c r="AK21" s="74"/>
      <c r="AL21" s="509"/>
      <c r="AM21" s="510"/>
      <c r="AN21" s="510"/>
      <c r="AO21" s="510"/>
      <c r="AP21" s="510"/>
      <c r="AQ21" s="510"/>
      <c r="AR21" s="510"/>
      <c r="AS21" s="510"/>
      <c r="AT21" s="510"/>
      <c r="AU21" s="510"/>
      <c r="AV21" s="510"/>
      <c r="AW21" s="510"/>
      <c r="AX21" s="510"/>
      <c r="AY21" s="510"/>
      <c r="AZ21" s="510"/>
      <c r="BA21" s="510"/>
      <c r="BB21" s="510"/>
      <c r="BC21" s="510"/>
      <c r="BD21" s="510"/>
      <c r="BE21" s="510"/>
      <c r="BF21" s="510"/>
      <c r="BG21" s="510"/>
      <c r="BH21" s="510"/>
      <c r="BI21" s="510"/>
      <c r="BJ21" s="510"/>
      <c r="BK21" s="510"/>
      <c r="BL21" s="510"/>
      <c r="BM21" s="511"/>
      <c r="BN21" s="6"/>
    </row>
    <row r="22" spans="2:66" ht="18" customHeight="1">
      <c r="B22" s="5"/>
      <c r="C22" s="15"/>
      <c r="S22" s="20"/>
      <c r="T22" s="29" t="s">
        <v>159</v>
      </c>
      <c r="U22" s="26"/>
      <c r="V22" s="26"/>
      <c r="W22" s="26"/>
      <c r="X22" s="26"/>
      <c r="Y22" s="26"/>
      <c r="Z22" s="26"/>
      <c r="AA22" s="26"/>
      <c r="AB22" s="26"/>
      <c r="AC22" s="26"/>
      <c r="AD22" s="26"/>
      <c r="AE22" s="26"/>
      <c r="AF22" s="26"/>
      <c r="AG22" s="26"/>
      <c r="AH22" s="26"/>
      <c r="AI22" s="26"/>
      <c r="AJ22" s="26"/>
      <c r="AK22" s="26"/>
      <c r="AL22" s="526"/>
      <c r="AM22" s="527"/>
      <c r="AN22" s="527"/>
      <c r="AO22" s="527"/>
      <c r="AP22" s="527"/>
      <c r="AQ22" s="527"/>
      <c r="AR22" s="527"/>
      <c r="AS22" s="527"/>
      <c r="AT22" s="527"/>
      <c r="AU22" s="527"/>
      <c r="AV22" s="527"/>
      <c r="AW22" s="527"/>
      <c r="AX22" s="527"/>
      <c r="AY22" s="527"/>
      <c r="AZ22" s="527"/>
      <c r="BA22" s="527"/>
      <c r="BB22" s="527"/>
      <c r="BC22" s="527"/>
      <c r="BD22" s="527"/>
      <c r="BE22" s="527"/>
      <c r="BF22" s="527"/>
      <c r="BG22" s="527"/>
      <c r="BH22" s="527"/>
      <c r="BI22" s="527"/>
      <c r="BJ22" s="527"/>
      <c r="BK22" s="527"/>
      <c r="BL22" s="527"/>
      <c r="BM22" s="528"/>
      <c r="BN22" s="6"/>
    </row>
    <row r="23" spans="2:66" ht="18" customHeight="1">
      <c r="B23" s="5"/>
      <c r="C23" s="11" t="s">
        <v>160</v>
      </c>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517"/>
      <c r="AM23" s="518"/>
      <c r="AN23" s="518"/>
      <c r="AO23" s="518"/>
      <c r="AP23" s="518"/>
      <c r="AQ23" s="518"/>
      <c r="AR23" s="518"/>
      <c r="AS23" s="518"/>
      <c r="AT23" s="518"/>
      <c r="AU23" s="518"/>
      <c r="AV23" s="518"/>
      <c r="AW23" s="518"/>
      <c r="AX23" s="518"/>
      <c r="AY23" s="518"/>
      <c r="AZ23" s="518"/>
      <c r="BA23" s="518"/>
      <c r="BB23" s="518"/>
      <c r="BC23" s="518"/>
      <c r="BD23" s="518"/>
      <c r="BE23" s="518"/>
      <c r="BF23" s="518"/>
      <c r="BG23" s="518"/>
      <c r="BH23" s="518"/>
      <c r="BI23" s="518"/>
      <c r="BJ23" s="518"/>
      <c r="BK23" s="518"/>
      <c r="BL23" s="518"/>
      <c r="BM23" s="519"/>
      <c r="BN23" s="6"/>
    </row>
    <row r="24" spans="2:66" ht="18" customHeight="1">
      <c r="B24" s="5"/>
      <c r="C24" s="11" t="s">
        <v>161</v>
      </c>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369" t="s">
        <v>214</v>
      </c>
      <c r="AM24" s="351"/>
      <c r="AN24" s="351"/>
      <c r="AO24" s="351"/>
      <c r="AP24" s="351"/>
      <c r="AQ24" s="351"/>
      <c r="AR24" s="351"/>
      <c r="AS24" s="351"/>
      <c r="AT24" s="351"/>
      <c r="AU24" s="351"/>
      <c r="AV24" s="351"/>
      <c r="AW24" s="351"/>
      <c r="AX24" s="351"/>
      <c r="AY24" s="351"/>
      <c r="AZ24" s="351"/>
      <c r="BA24" s="351"/>
      <c r="BB24" s="351"/>
      <c r="BC24" s="351"/>
      <c r="BD24" s="351"/>
      <c r="BE24" s="351"/>
      <c r="BF24" s="351"/>
      <c r="BG24" s="351"/>
      <c r="BH24" s="351"/>
      <c r="BI24" s="351"/>
      <c r="BJ24" s="351"/>
      <c r="BK24" s="351"/>
      <c r="BL24" s="351"/>
      <c r="BM24" s="352"/>
      <c r="BN24" s="6"/>
    </row>
    <row r="25" spans="2:66" ht="18" customHeight="1">
      <c r="B25" s="5"/>
      <c r="C25" s="40" t="s">
        <v>655</v>
      </c>
      <c r="BN25" s="6"/>
    </row>
    <row r="26" spans="2:66" ht="18" customHeight="1">
      <c r="B26" s="5"/>
      <c r="BN26" s="6"/>
    </row>
    <row r="27" spans="2:66" ht="18" customHeight="1">
      <c r="B27" s="48" t="s">
        <v>631</v>
      </c>
      <c r="Q27" s="1" t="s">
        <v>18</v>
      </c>
      <c r="S27" s="529" t="s">
        <v>214</v>
      </c>
      <c r="T27" s="529"/>
      <c r="U27" s="529"/>
      <c r="V27" s="529"/>
      <c r="W27" s="529"/>
      <c r="X27" s="529"/>
      <c r="Y27" s="529"/>
      <c r="Z27" s="529"/>
      <c r="AA27" s="529"/>
      <c r="AB27" s="529"/>
      <c r="AC27" s="529"/>
      <c r="AD27" s="529"/>
      <c r="AF27" s="1" t="s">
        <v>42</v>
      </c>
      <c r="BN27" s="6"/>
    </row>
    <row r="28" spans="2:66" ht="18" customHeight="1">
      <c r="B28" s="5"/>
      <c r="D28" s="93" t="s">
        <v>507</v>
      </c>
      <c r="BN28" s="6"/>
    </row>
    <row r="29" spans="2:66" ht="18" customHeight="1">
      <c r="B29" s="5"/>
      <c r="BN29" s="6"/>
    </row>
    <row r="30" spans="2:66" ht="18" customHeight="1">
      <c r="B30" s="48" t="s">
        <v>632</v>
      </c>
      <c r="Q30" s="1" t="s">
        <v>18</v>
      </c>
      <c r="S30" s="529" t="s">
        <v>214</v>
      </c>
      <c r="T30" s="529"/>
      <c r="U30" s="529"/>
      <c r="V30" s="529"/>
      <c r="W30" s="529"/>
      <c r="X30" s="529"/>
      <c r="Y30" s="529"/>
      <c r="Z30" s="529"/>
      <c r="AA30" s="529"/>
      <c r="AB30" s="529"/>
      <c r="AC30" s="529"/>
      <c r="AD30" s="529"/>
      <c r="AF30" s="1" t="s">
        <v>42</v>
      </c>
      <c r="AH30" s="1" t="s">
        <v>508</v>
      </c>
      <c r="AP30" s="1" t="s">
        <v>18</v>
      </c>
      <c r="AR30" s="529" t="s">
        <v>214</v>
      </c>
      <c r="AS30" s="529"/>
      <c r="AT30" s="529"/>
      <c r="AU30" s="529"/>
      <c r="AV30" s="529"/>
      <c r="AW30" s="529"/>
      <c r="AX30" s="529"/>
      <c r="AY30" s="529"/>
      <c r="AZ30" s="529"/>
      <c r="BA30" s="529"/>
      <c r="BB30" s="529"/>
      <c r="BC30" s="529"/>
      <c r="BE30" s="1" t="s">
        <v>42</v>
      </c>
      <c r="BN30" s="6"/>
    </row>
    <row r="31" spans="2:66" ht="18" customHeight="1">
      <c r="B31" s="5"/>
      <c r="C31" s="1" t="s">
        <v>509</v>
      </c>
      <c r="AH31" s="1" t="s">
        <v>510</v>
      </c>
      <c r="BN31" s="6"/>
    </row>
    <row r="32" spans="2:66" ht="18" customHeight="1">
      <c r="B32" s="5"/>
      <c r="C32" s="425"/>
      <c r="D32" s="520"/>
      <c r="E32" s="520"/>
      <c r="F32" s="520"/>
      <c r="G32" s="520"/>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0"/>
      <c r="AI32" s="520"/>
      <c r="AJ32" s="520"/>
      <c r="AK32" s="520"/>
      <c r="AL32" s="520"/>
      <c r="AM32" s="520"/>
      <c r="AN32" s="520"/>
      <c r="AO32" s="520"/>
      <c r="AP32" s="520"/>
      <c r="AQ32" s="520"/>
      <c r="AR32" s="520"/>
      <c r="AS32" s="520"/>
      <c r="AT32" s="520"/>
      <c r="AU32" s="520"/>
      <c r="AV32" s="520"/>
      <c r="AW32" s="520"/>
      <c r="AX32" s="520"/>
      <c r="AY32" s="520"/>
      <c r="AZ32" s="520"/>
      <c r="BA32" s="520"/>
      <c r="BB32" s="520"/>
      <c r="BC32" s="520"/>
      <c r="BD32" s="520"/>
      <c r="BE32" s="520"/>
      <c r="BF32" s="520"/>
      <c r="BG32" s="520"/>
      <c r="BH32" s="520"/>
      <c r="BI32" s="520"/>
      <c r="BJ32" s="520"/>
      <c r="BK32" s="520"/>
      <c r="BL32" s="520"/>
      <c r="BM32" s="521"/>
      <c r="BN32" s="6"/>
    </row>
    <row r="33" spans="2:66" ht="18" customHeight="1">
      <c r="B33" s="5"/>
      <c r="C33" s="297"/>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522"/>
      <c r="BN33" s="6"/>
    </row>
    <row r="34" spans="2:66" ht="18" customHeight="1">
      <c r="B34" s="5"/>
      <c r="C34" s="297"/>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298"/>
      <c r="BH34" s="298"/>
      <c r="BI34" s="298"/>
      <c r="BJ34" s="298"/>
      <c r="BK34" s="298"/>
      <c r="BL34" s="298"/>
      <c r="BM34" s="522"/>
      <c r="BN34" s="6"/>
    </row>
    <row r="35" spans="2:66" ht="18" customHeight="1">
      <c r="B35" s="5"/>
      <c r="C35" s="297"/>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522"/>
      <c r="BN35" s="6"/>
    </row>
    <row r="36" spans="2:66" ht="18" customHeight="1">
      <c r="B36" s="5"/>
      <c r="C36" s="297"/>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522"/>
      <c r="BN36" s="6"/>
    </row>
    <row r="37" spans="2:66" ht="18" customHeight="1">
      <c r="B37" s="5"/>
      <c r="C37" s="523"/>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24"/>
      <c r="AI37" s="524"/>
      <c r="AJ37" s="524"/>
      <c r="AK37" s="524"/>
      <c r="AL37" s="524"/>
      <c r="AM37" s="524"/>
      <c r="AN37" s="524"/>
      <c r="AO37" s="524"/>
      <c r="AP37" s="524"/>
      <c r="AQ37" s="524"/>
      <c r="AR37" s="524"/>
      <c r="AS37" s="524"/>
      <c r="AT37" s="524"/>
      <c r="AU37" s="524"/>
      <c r="AV37" s="524"/>
      <c r="AW37" s="524"/>
      <c r="AX37" s="524"/>
      <c r="AY37" s="524"/>
      <c r="AZ37" s="524"/>
      <c r="BA37" s="524"/>
      <c r="BB37" s="524"/>
      <c r="BC37" s="524"/>
      <c r="BD37" s="524"/>
      <c r="BE37" s="524"/>
      <c r="BF37" s="524"/>
      <c r="BG37" s="524"/>
      <c r="BH37" s="524"/>
      <c r="BI37" s="524"/>
      <c r="BJ37" s="524"/>
      <c r="BK37" s="524"/>
      <c r="BL37" s="524"/>
      <c r="BM37" s="525"/>
      <c r="BN37" s="6"/>
    </row>
    <row r="38" spans="2:66" ht="18" customHeight="1">
      <c r="B38" s="5"/>
      <c r="BN38" s="6"/>
    </row>
    <row r="39" spans="2:66" ht="18" customHeight="1">
      <c r="B39" s="354" t="s">
        <v>497</v>
      </c>
      <c r="C39" s="355"/>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c r="AN39" s="355"/>
      <c r="AO39" s="355"/>
      <c r="AP39" s="355"/>
      <c r="AQ39" s="355"/>
      <c r="AR39" s="355"/>
      <c r="AS39" s="355"/>
      <c r="AT39" s="355"/>
      <c r="AU39" s="355"/>
      <c r="AV39" s="355"/>
      <c r="AW39" s="355"/>
      <c r="AX39" s="355"/>
      <c r="AY39" s="355"/>
      <c r="AZ39" s="355"/>
      <c r="BA39" s="355"/>
      <c r="BB39" s="355"/>
      <c r="BC39" s="355"/>
      <c r="BD39" s="355"/>
      <c r="BE39" s="355"/>
      <c r="BF39" s="355"/>
      <c r="BG39" s="355"/>
      <c r="BH39" s="355"/>
      <c r="BI39" s="355"/>
      <c r="BJ39" s="355"/>
      <c r="BK39" s="355"/>
      <c r="BL39" s="355"/>
      <c r="BM39" s="355"/>
      <c r="BN39" s="356"/>
    </row>
    <row r="40" spans="2:66" ht="18" customHeight="1">
      <c r="B40" s="5"/>
      <c r="C40" s="425"/>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520"/>
      <c r="AM40" s="520"/>
      <c r="AN40" s="520"/>
      <c r="AO40" s="520"/>
      <c r="AP40" s="520"/>
      <c r="AQ40" s="520"/>
      <c r="AR40" s="520"/>
      <c r="AS40" s="520"/>
      <c r="AT40" s="520"/>
      <c r="AU40" s="520"/>
      <c r="AV40" s="520"/>
      <c r="AW40" s="520"/>
      <c r="AX40" s="520"/>
      <c r="AY40" s="520"/>
      <c r="AZ40" s="520"/>
      <c r="BA40" s="520"/>
      <c r="BB40" s="520"/>
      <c r="BC40" s="520"/>
      <c r="BD40" s="520"/>
      <c r="BE40" s="520"/>
      <c r="BF40" s="520"/>
      <c r="BG40" s="520"/>
      <c r="BH40" s="520"/>
      <c r="BI40" s="520"/>
      <c r="BJ40" s="520"/>
      <c r="BK40" s="520"/>
      <c r="BL40" s="520"/>
      <c r="BM40" s="521"/>
      <c r="BN40" s="6"/>
    </row>
    <row r="41" spans="2:66" ht="18" customHeight="1">
      <c r="B41" s="5"/>
      <c r="C41" s="297"/>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522"/>
      <c r="BN41" s="6"/>
    </row>
    <row r="42" spans="2:66" ht="18" customHeight="1">
      <c r="B42" s="5"/>
      <c r="C42" s="297"/>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522"/>
      <c r="BN42" s="6"/>
    </row>
    <row r="43" spans="2:66" ht="18" customHeight="1">
      <c r="B43" s="5"/>
      <c r="C43" s="297"/>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522"/>
      <c r="BN43" s="6"/>
    </row>
    <row r="44" spans="2:66" ht="18" customHeight="1">
      <c r="B44" s="5"/>
      <c r="C44" s="297"/>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522"/>
      <c r="BN44" s="6"/>
    </row>
    <row r="45" spans="2:66" ht="18" customHeight="1">
      <c r="B45" s="5"/>
      <c r="C45" s="297"/>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522"/>
      <c r="BN45" s="6"/>
    </row>
    <row r="46" spans="2:66" ht="18" customHeight="1">
      <c r="B46" s="5"/>
      <c r="C46" s="297"/>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522"/>
      <c r="BN46" s="6"/>
    </row>
    <row r="47" spans="2:66" ht="18" customHeight="1">
      <c r="B47" s="5"/>
      <c r="C47" s="297"/>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522"/>
      <c r="BN47" s="6"/>
    </row>
    <row r="48" spans="2:66" ht="18" customHeight="1">
      <c r="B48" s="5"/>
      <c r="C48" s="297"/>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522"/>
      <c r="BN48" s="6"/>
    </row>
    <row r="49" spans="2:66" ht="18" customHeight="1">
      <c r="B49" s="5"/>
      <c r="C49" s="297"/>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522"/>
      <c r="BN49" s="6"/>
    </row>
    <row r="50" spans="2:66" ht="18" customHeight="1">
      <c r="B50" s="5"/>
      <c r="C50" s="297"/>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522"/>
      <c r="BN50" s="6"/>
    </row>
    <row r="51" spans="2:66" ht="18" customHeight="1">
      <c r="B51" s="5"/>
      <c r="C51" s="297"/>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522"/>
      <c r="BN51" s="6"/>
    </row>
    <row r="52" spans="2:66" ht="18" customHeight="1">
      <c r="B52" s="5"/>
      <c r="C52" s="297"/>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522"/>
      <c r="BN52" s="6"/>
    </row>
    <row r="53" spans="2:66" ht="18" customHeight="1">
      <c r="B53" s="5"/>
      <c r="C53" s="523"/>
      <c r="D53" s="524"/>
      <c r="E53" s="524"/>
      <c r="F53" s="524"/>
      <c r="G53" s="524"/>
      <c r="H53" s="524"/>
      <c r="I53" s="524"/>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24"/>
      <c r="AI53" s="524"/>
      <c r="AJ53" s="524"/>
      <c r="AK53" s="524"/>
      <c r="AL53" s="524"/>
      <c r="AM53" s="524"/>
      <c r="AN53" s="524"/>
      <c r="AO53" s="524"/>
      <c r="AP53" s="524"/>
      <c r="AQ53" s="524"/>
      <c r="AR53" s="524"/>
      <c r="AS53" s="524"/>
      <c r="AT53" s="524"/>
      <c r="AU53" s="524"/>
      <c r="AV53" s="524"/>
      <c r="AW53" s="524"/>
      <c r="AX53" s="524"/>
      <c r="AY53" s="524"/>
      <c r="AZ53" s="524"/>
      <c r="BA53" s="524"/>
      <c r="BB53" s="524"/>
      <c r="BC53" s="524"/>
      <c r="BD53" s="524"/>
      <c r="BE53" s="524"/>
      <c r="BF53" s="524"/>
      <c r="BG53" s="524"/>
      <c r="BH53" s="524"/>
      <c r="BI53" s="524"/>
      <c r="BJ53" s="524"/>
      <c r="BK53" s="524"/>
      <c r="BL53" s="524"/>
      <c r="BM53" s="525"/>
      <c r="BN53" s="6"/>
    </row>
    <row r="54" spans="2:66" ht="18" customHeight="1">
      <c r="B54" s="5"/>
      <c r="BN54" s="6"/>
    </row>
    <row r="55" spans="2:66" ht="18" customHeight="1" thickBot="1">
      <c r="B55" s="7"/>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9"/>
    </row>
  </sheetData>
  <sheetProtection selectLockedCells="1"/>
  <mergeCells count="32">
    <mergeCell ref="C32:BM37"/>
    <mergeCell ref="B39:BN39"/>
    <mergeCell ref="C40:BM53"/>
    <mergeCell ref="AL22:BM22"/>
    <mergeCell ref="AL23:BM23"/>
    <mergeCell ref="AL24:BM24"/>
    <mergeCell ref="S27:AD27"/>
    <mergeCell ref="S30:AD30"/>
    <mergeCell ref="AR30:BC30"/>
    <mergeCell ref="AL21:BM21"/>
    <mergeCell ref="B10:BN10"/>
    <mergeCell ref="AR11:BJ11"/>
    <mergeCell ref="AR12:AY12"/>
    <mergeCell ref="BD12:BJ12"/>
    <mergeCell ref="AR13:BJ13"/>
    <mergeCell ref="AR14:BJ14"/>
    <mergeCell ref="AR15:BJ15"/>
    <mergeCell ref="AR16:BJ16"/>
    <mergeCell ref="AR17:BJ17"/>
    <mergeCell ref="B19:BN19"/>
    <mergeCell ref="AL20:BM20"/>
    <mergeCell ref="AR8:BJ8"/>
    <mergeCell ref="BD1:BN1"/>
    <mergeCell ref="BA2:BC2"/>
    <mergeCell ref="BD2:BE2"/>
    <mergeCell ref="BF2:BG2"/>
    <mergeCell ref="BH2:BI2"/>
    <mergeCell ref="BJ2:BK2"/>
    <mergeCell ref="BL2:BM2"/>
    <mergeCell ref="B3:BN3"/>
    <mergeCell ref="B6:BN6"/>
    <mergeCell ref="AR7:BJ7"/>
  </mergeCells>
  <phoneticPr fontId="1"/>
  <dataValidations count="1">
    <dataValidation type="list" allowBlank="1" showInputMessage="1" showErrorMessage="1" sqref="AL24:BM24 S27:AD27 S30:AD30 AR30:BC30" xr:uid="{B113EDC2-6FC7-4AD3-9342-CF2A38513BDD}">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E72B30E-43AE-4A17-A486-F9F661F9C984}">
          <x14:formula1>
            <xm:f>'リスト(非表示)'!$S$51:$S$53</xm:f>
          </x14:formula1>
          <xm:sqref>AR15:BJ15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リスト(非表示)</vt:lpstr>
      <vt:lpstr>様式1</vt:lpstr>
      <vt:lpstr>様式2</vt:lpstr>
      <vt:lpstr>様式３の１(回転機)</vt:lpstr>
      <vt:lpstr>様式３の２(直流発電設備)</vt:lpstr>
      <vt:lpstr>様式３の３(系統連系保護リレー) </vt:lpstr>
      <vt:lpstr>様式３の４(二次励磁機) </vt:lpstr>
      <vt:lpstr>様式３の５(逆変換装置)</vt:lpstr>
      <vt:lpstr>様式４の１(負荷設備)</vt:lpstr>
      <vt:lpstr>様式５の１</vt:lpstr>
      <vt:lpstr>様式５の２</vt:lpstr>
      <vt:lpstr>様式５の３</vt:lpstr>
      <vt:lpstr>様式５の３(蓄電池)</vt:lpstr>
      <vt:lpstr>様式５の４</vt:lpstr>
      <vt:lpstr>様式５の５</vt:lpstr>
      <vt:lpstr>様式５の６</vt:lpstr>
      <vt:lpstr>様式５の７</vt:lpstr>
      <vt:lpstr>様式５の８</vt:lpstr>
      <vt:lpstr>様式５の９</vt:lpstr>
      <vt:lpstr>様式５の10</vt:lpstr>
      <vt:lpstr>様式５の11</vt:lpstr>
      <vt:lpstr>様式５の12</vt:lpstr>
      <vt:lpstr>様式６</vt:lpstr>
      <vt:lpstr>様式1!Print_Area</vt:lpstr>
      <vt:lpstr>様式2!Print_Area</vt:lpstr>
      <vt:lpstr>'様式３の１(回転機)'!Print_Area</vt:lpstr>
      <vt:lpstr>'様式３の２(直流発電設備)'!Print_Area</vt:lpstr>
      <vt:lpstr>'様式３の３(系統連系保護リレー) '!Print_Area</vt:lpstr>
      <vt:lpstr>'様式３の４(二次励磁機) '!Print_Area</vt:lpstr>
      <vt:lpstr>'様式３の５(逆変換装置)'!Print_Area</vt:lpstr>
      <vt:lpstr>'様式４の１(負荷設備)'!Print_Area</vt:lpstr>
      <vt:lpstr>様式５の１!Print_Area</vt:lpstr>
      <vt:lpstr>様式５の10!Print_Area</vt:lpstr>
      <vt:lpstr>様式５の11!Print_Area</vt:lpstr>
      <vt:lpstr>様式５の12!Print_Area</vt:lpstr>
      <vt:lpstr>様式５の２!Print_Area</vt:lpstr>
      <vt:lpstr>様式５の３!Print_Area</vt:lpstr>
      <vt:lpstr>'様式５の３(蓄電池)'!Print_Area</vt:lpstr>
      <vt:lpstr>様式５の４!Print_Area</vt:lpstr>
      <vt:lpstr>様式５の５!Print_Area</vt:lpstr>
      <vt:lpstr>様式５の６!Print_Area</vt:lpstr>
      <vt:lpstr>様式５の７!Print_Area</vt:lpstr>
      <vt:lpstr>様式５の８!Print_Area</vt:lpstr>
      <vt:lpstr>様式５の９!Print_Area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2025-12-17T06:38:25Z</dcterms:modified>
</cp:coreProperties>
</file>